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торопов да\Договор на транзит и потери\"/>
    </mc:Choice>
  </mc:AlternateContent>
  <bookViews>
    <workbookView xWindow="0" yWindow="0" windowWidth="28800" windowHeight="12330"/>
  </bookViews>
  <sheets>
    <sheet name="БМПГЭТС предложение на 2018" sheetId="2" r:id="rId1"/>
    <sheet name="БМПГЭТС предложение на 2019" sheetId="4" r:id="rId2"/>
    <sheet name="БМПГЭТС предложение на 2020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CUR_VER">[1]Заголовок!$B$21</definedName>
    <definedName name="dip" localSheetId="0">[2]FST5!$G$149:$G$165,P1_dip,P2_dip,P3_dip,P4_dip</definedName>
    <definedName name="dip" localSheetId="1">[2]FST5!$G$149:$G$165,[0]!P1_dip,[0]!P2_dip,[0]!P3_dip,[0]!P4_dip</definedName>
    <definedName name="dip" localSheetId="2">[2]FST5!$G$149:$G$165,[0]!P1_dip,[0]!P2_dip,[0]!P3_dip,[0]!P4_dip</definedName>
    <definedName name="dip">[2]FST5!$G$149:$G$165,P1_dip,P2_dip,P3_dip,P4_dip</definedName>
    <definedName name="eso" localSheetId="0">[2]FST5!$G$149:$G$165,P1_eso</definedName>
    <definedName name="eso" localSheetId="1">[2]FST5!$G$149:$G$165,[0]!P1_eso</definedName>
    <definedName name="eso" localSheetId="2">[2]FST5!$G$149:$G$165,[0]!P1_eso</definedName>
    <definedName name="eso">[2]FST5!$G$149:$G$165,P1_eso</definedName>
    <definedName name="net" localSheetId="0">[2]FST5!$G$100:$G$116,P1_net</definedName>
    <definedName name="net" localSheetId="1">[2]FST5!$G$100:$G$116,[0]!P1_net</definedName>
    <definedName name="net" localSheetId="2">[2]FST5!$G$100:$G$116,[0]!P1_net</definedName>
    <definedName name="net">[2]FST5!$G$100:$G$116,P1_net</definedName>
    <definedName name="NSRF" localSheetId="1">#REF!</definedName>
    <definedName name="NSRF" localSheetId="2">#REF!</definedName>
    <definedName name="NSRF">#REF!</definedName>
    <definedName name="P1_dip" hidden="1">[2]FST5!$G$167:$G$172,[2]FST5!$G$174:$G$175,[2]FST5!$G$177:$G$180,[2]FST5!$G$182,[2]FST5!$G$184:$G$188,[2]FST5!$G$190,[2]FST5!$G$192:$G$194</definedName>
    <definedName name="P1_eso" hidden="1">[2]FST5!$G$167:$G$172,[2]FST5!$G$174:$G$175,[2]FST5!$G$177:$G$180,[2]FST5!$G$182,[2]FST5!$G$184:$G$188,[2]FST5!$G$190,[2]FST5!$G$192:$G$194</definedName>
    <definedName name="P1_net" hidden="1">[2]FST5!$G$118:$G$123,[2]FST5!$G$125:$G$126,[2]FST5!$G$128:$G$131,[2]FST5!$G$133,[2]FST5!$G$135:$G$139,[2]FST5!$G$141,[2]FST5!$G$143:$G$145</definedName>
    <definedName name="P1_SC22" localSheetId="1" hidden="1">#REF!,#REF!,#REF!,#REF!,#REF!,#REF!</definedName>
    <definedName name="P1_SC22" localSheetId="2" hidden="1">#REF!,#REF!,#REF!,#REF!,#REF!,#REF!</definedName>
    <definedName name="P1_SC22" hidden="1">#REF!,#REF!,#REF!,#REF!,#REF!,#REF!</definedName>
    <definedName name="P1_SCOPE_CORR" localSheetId="1" hidden="1">#REF!,#REF!,#REF!,#REF!,#REF!,#REF!,#REF!</definedName>
    <definedName name="P1_SCOPE_CORR" localSheetId="2" hidden="1">#REF!,#REF!,#REF!,#REF!,#REF!,#REF!,#REF!</definedName>
    <definedName name="P1_SCOPE_CORR" hidden="1">#REF!,#REF!,#REF!,#REF!,#REF!,#REF!,#REF!</definedName>
    <definedName name="P1_SCOPE_DOP" localSheetId="1" hidden="1">[3]Регионы!#REF!,[3]Регионы!#REF!,[3]Регионы!#REF!,[3]Регионы!#REF!,[3]Регионы!#REF!,[3]Регионы!#REF!</definedName>
    <definedName name="P1_SCOPE_DOP" localSheetId="2" hidden="1">[3]Регионы!#REF!,[3]Регионы!#REF!,[3]Регионы!#REF!,[3]Регионы!#REF!,[3]Регионы!#REF!,[3]Регионы!#REF!</definedName>
    <definedName name="P1_SCOPE_DOP" hidden="1">[3]Регионы!#REF!,[3]Регионы!#REF!,[3]Регионы!#REF!,[3]Регионы!#REF!,[3]Регионы!#REF!,[3]Регионы!#REF!</definedName>
    <definedName name="P1_SCOPE_FST7" localSheetId="1" hidden="1">#REF!,#REF!,#REF!,#REF!,#REF!,#REF!</definedName>
    <definedName name="P1_SCOPE_FST7" localSheetId="2" hidden="1">#REF!,#REF!,#REF!,#REF!,#REF!,#REF!</definedName>
    <definedName name="P1_SCOPE_FST7" hidden="1">#REF!,#REF!,#REF!,#REF!,#REF!,#REF!</definedName>
    <definedName name="P1_SCOPE_FULL_LOAD" localSheetId="1" hidden="1">#REF!,#REF!,#REF!,#REF!,#REF!,#REF!</definedName>
    <definedName name="P1_SCOPE_FULL_LOAD" localSheetId="2" hidden="1">#REF!,#REF!,#REF!,#REF!,#REF!,#REF!</definedName>
    <definedName name="P1_SCOPE_FULL_LOAD" hidden="1">#REF!,#REF!,#REF!,#REF!,#REF!,#REF!</definedName>
    <definedName name="P1_SCOPE_IND" localSheetId="1" hidden="1">#REF!,#REF!,#REF!,#REF!,#REF!,#REF!</definedName>
    <definedName name="P1_SCOPE_IND" localSheetId="2" hidden="1">#REF!,#REF!,#REF!,#REF!,#REF!,#REF!</definedName>
    <definedName name="P1_SCOPE_IND" hidden="1">#REF!,#REF!,#REF!,#REF!,#REF!,#REF!</definedName>
    <definedName name="P1_SCOPE_IND2" localSheetId="1" hidden="1">#REF!,#REF!,#REF!,#REF!,#REF!</definedName>
    <definedName name="P1_SCOPE_IND2" localSheetId="2" hidden="1">#REF!,#REF!,#REF!,#REF!,#REF!</definedName>
    <definedName name="P1_SCOPE_IND2" hidden="1">#REF!,#REF!,#REF!,#REF!,#REF!</definedName>
    <definedName name="P1_SCOPE_NOTIND" localSheetId="1" hidden="1">#REF!,#REF!,#REF!,#REF!,#REF!,#REF!</definedName>
    <definedName name="P1_SCOPE_NOTIND" localSheetId="2" hidden="1">#REF!,#REF!,#REF!,#REF!,#REF!,#REF!</definedName>
    <definedName name="P1_SCOPE_NOTIND" hidden="1">#REF!,#REF!,#REF!,#REF!,#REF!,#REF!</definedName>
    <definedName name="P1_SCOPE_NotInd2" localSheetId="1" hidden="1">#REF!,#REF!,#REF!,#REF!,#REF!,#REF!,#REF!</definedName>
    <definedName name="P1_SCOPE_NotInd2" localSheetId="2" hidden="1">#REF!,#REF!,#REF!,#REF!,#REF!,#REF!,#REF!</definedName>
    <definedName name="P1_SCOPE_NotInd2" hidden="1">#REF!,#REF!,#REF!,#REF!,#REF!,#REF!,#REF!</definedName>
    <definedName name="P1_SCOPE_NotInd3" localSheetId="1" hidden="1">#REF!,#REF!,#REF!,#REF!,#REF!,#REF!,#REF!</definedName>
    <definedName name="P1_SCOPE_NotInd3" localSheetId="2" hidden="1">#REF!,#REF!,#REF!,#REF!,#REF!,#REF!,#REF!</definedName>
    <definedName name="P1_SCOPE_NotInd3" hidden="1">#REF!,#REF!,#REF!,#REF!,#REF!,#REF!,#REF!</definedName>
    <definedName name="P1_SCOPE_NotInt" localSheetId="1" hidden="1">#REF!,#REF!,#REF!,#REF!,#REF!,#REF!</definedName>
    <definedName name="P1_SCOPE_NotInt" localSheetId="2" hidden="1">#REF!,#REF!,#REF!,#REF!,#REF!,#REF!</definedName>
    <definedName name="P1_SCOPE_NotInt" hidden="1">#REF!,#REF!,#REF!,#REF!,#REF!,#REF!</definedName>
    <definedName name="P1_SCOPE_SAVE2" localSheetId="1" hidden="1">#REF!,#REF!,#REF!,#REF!,#REF!,#REF!,#REF!</definedName>
    <definedName name="P1_SCOPE_SAVE2" localSheetId="2" hidden="1">#REF!,#REF!,#REF!,#REF!,#REF!,#REF!,#REF!</definedName>
    <definedName name="P1_SCOPE_SAVE2" hidden="1">#REF!,#REF!,#REF!,#REF!,#REF!,#REF!,#REF!</definedName>
    <definedName name="P10_SCOPE_FULL_LOAD" localSheetId="1" hidden="1">#REF!,#REF!,#REF!,#REF!,#REF!,#REF!</definedName>
    <definedName name="P10_SCOPE_FULL_LOAD" localSheetId="2" hidden="1">#REF!,#REF!,#REF!,#REF!,#REF!,#REF!</definedName>
    <definedName name="P10_SCOPE_FULL_LOAD" hidden="1">#REF!,#REF!,#REF!,#REF!,#REF!,#REF!</definedName>
    <definedName name="P11_SCOPE_FULL_LOAD" localSheetId="1" hidden="1">#REF!,#REF!,#REF!,#REF!,#REF!</definedName>
    <definedName name="P11_SCOPE_FULL_LOAD" localSheetId="2" hidden="1">#REF!,#REF!,#REF!,#REF!,#REF!</definedName>
    <definedName name="P11_SCOPE_FULL_LOAD" hidden="1">#REF!,#REF!,#REF!,#REF!,#REF!</definedName>
    <definedName name="P12_SCOPE_FULL_LOAD" localSheetId="1" hidden="1">#REF!,#REF!,#REF!,#REF!,#REF!,#REF!</definedName>
    <definedName name="P12_SCOPE_FULL_LOAD" localSheetId="2" hidden="1">#REF!,#REF!,#REF!,#REF!,#REF!,#REF!</definedName>
    <definedName name="P12_SCOPE_FULL_LOAD" hidden="1">#REF!,#REF!,#REF!,#REF!,#REF!,#REF!</definedName>
    <definedName name="P13_SCOPE_FULL_LOAD" localSheetId="1" hidden="1">#REF!,#REF!,#REF!,#REF!,#REF!,#REF!</definedName>
    <definedName name="P13_SCOPE_FULL_LOAD" localSheetId="2" hidden="1">#REF!,#REF!,#REF!,#REF!,#REF!,#REF!</definedName>
    <definedName name="P13_SCOPE_FULL_LOAD" hidden="1">#REF!,#REF!,#REF!,#REF!,#REF!,#REF!</definedName>
    <definedName name="P14_SCOPE_FULL_LOAD" localSheetId="1" hidden="1">#REF!,#REF!,#REF!,#REF!,#REF!,#REF!</definedName>
    <definedName name="P14_SCOPE_FULL_LOAD" localSheetId="2" hidden="1">#REF!,#REF!,#REF!,#REF!,#REF!,#REF!</definedName>
    <definedName name="P14_SCOPE_FULL_LOAD" hidden="1">#REF!,#REF!,#REF!,#REF!,#REF!,#REF!</definedName>
    <definedName name="P15_SCOPE_FULL_LOAD" localSheetId="0" hidden="1">#REF!,#REF!,#REF!,#REF!,#REF!,P1_SCOPE_FULL_LOAD</definedName>
    <definedName name="P15_SCOPE_FULL_LOAD" localSheetId="1" hidden="1">#REF!,#REF!,#REF!,#REF!,#REF!,'БМПГЭТС предложение на 2019'!P1_SCOPE_FULL_LOAD</definedName>
    <definedName name="P15_SCOPE_FULL_LOAD" localSheetId="2" hidden="1">#REF!,#REF!,#REF!,#REF!,#REF!,'БМПГЭТС предложение на 2020'!P1_SCOPE_FULL_LOAD</definedName>
    <definedName name="P15_SCOPE_FULL_LOAD" hidden="1">#REF!,#REF!,#REF!,#REF!,#REF!,P1_SCOPE_FULL_LOAD</definedName>
    <definedName name="P16_SCOPE_FULL_LOAD" localSheetId="0" hidden="1">P2_SCOPE_FULL_LOAD,P3_SCOPE_FULL_LOAD,P4_SCOPE_FULL_LOAD,P5_SCOPE_FULL_LOAD,P6_SCOPE_FULL_LOAD,P7_SCOPE_FULL_LOAD,'БМПГЭТС предложение на 2018'!P8_SCOPE_FULL_LOAD</definedName>
    <definedName name="P16_SCOPE_FULL_LOAD" localSheetId="1" hidden="1">'БМПГЭТС предложение на 2019'!P2_SCOPE_FULL_LOAD,'БМПГЭТС предложение на 2019'!P3_SCOPE_FULL_LOAD,'БМПГЭТС предложение на 2019'!P4_SCOPE_FULL_LOAD,'БМПГЭТС предложение на 2019'!P5_SCOPE_FULL_LOAD,'БМПГЭТС предложение на 2019'!P6_SCOPE_FULL_LOAD,'БМПГЭТС предложение на 2019'!P7_SCOPE_FULL_LOAD,'БМПГЭТС предложение на 2019'!P8_SCOPE_FULL_LOAD</definedName>
    <definedName name="P16_SCOPE_FULL_LOAD" localSheetId="2" hidden="1">'БМПГЭТС предложение на 2020'!P2_SCOPE_FULL_LOAD,'БМПГЭТС предложение на 2020'!P3_SCOPE_FULL_LOAD,'БМПГЭТС предложение на 2020'!P4_SCOPE_FULL_LOAD,'БМПГЭТС предложение на 2020'!P5_SCOPE_FULL_LOAD,'БМПГЭТС предложение на 2020'!P6_SCOPE_FULL_LOAD,'БМПГЭТС предложение на 2020'!P7_SCOPE_FULL_LOAD,'БМПГЭТС предложение на 2020'!P8_SCOPE_FULL_LOAD</definedName>
    <definedName name="P16_SCOPE_FULL_LOAD" hidden="1">P2_SCOPE_FULL_LOAD,P3_SCOPE_FULL_LOAD,P4_SCOPE_FULL_LOAD,P5_SCOPE_FULL_LOAD,P6_SCOPE_FULL_LOAD,P7_SCOPE_FULL_LOAD,'БМПГЭТС предложение на 2018'!P8_SCOPE_FULL_LOAD</definedName>
    <definedName name="P17_SCOPE_FULL_LOAD" localSheetId="0" hidden="1">'БМПГЭТС предложение на 2018'!P9_SCOPE_FULL_LOAD,P10_SCOPE_FULL_LOAD,P11_SCOPE_FULL_LOAD,P12_SCOPE_FULL_LOAD,P13_SCOPE_FULL_LOAD,P14_SCOPE_FULL_LOAD,'БМПГЭТС предложение на 2018'!P15_SCOPE_FULL_LOAD</definedName>
    <definedName name="P17_SCOPE_FULL_LOAD" localSheetId="1" hidden="1">'БМПГЭТС предложение на 2019'!P9_SCOPE_FULL_LOAD,'БМПГЭТС предложение на 2019'!P10_SCOPE_FULL_LOAD,'БМПГЭТС предложение на 2019'!P11_SCOPE_FULL_LOAD,'БМПГЭТС предложение на 2019'!P12_SCOPE_FULL_LOAD,'БМПГЭТС предложение на 2019'!P13_SCOPE_FULL_LOAD,'БМПГЭТС предложение на 2019'!P14_SCOPE_FULL_LOAD,'БМПГЭТС предложение на 2019'!P15_SCOPE_FULL_LOAD</definedName>
    <definedName name="P17_SCOPE_FULL_LOAD" localSheetId="2" hidden="1">'БМПГЭТС предложение на 2020'!P9_SCOPE_FULL_LOAD,'БМПГЭТС предложение на 2020'!P10_SCOPE_FULL_LOAD,'БМПГЭТС предложение на 2020'!P11_SCOPE_FULL_LOAD,'БМПГЭТС предложение на 2020'!P12_SCOPE_FULL_LOAD,'БМПГЭТС предложение на 2020'!P13_SCOPE_FULL_LOAD,'БМПГЭТС предложение на 2020'!P14_SCOPE_FULL_LOAD,'БМПГЭТС предложение на 2020'!P15_SCOPE_FULL_LOAD</definedName>
    <definedName name="P17_SCOPE_FULL_LOAD" hidden="1">'БМПГЭТС предложение на 2018'!P9_SCOPE_FULL_LOAD,P10_SCOPE_FULL_LOAD,P11_SCOPE_FULL_LOAD,P12_SCOPE_FULL_LOAD,P13_SCOPE_FULL_LOAD,P14_SCOPE_FULL_LOAD,P15_SCOPE_FULL_LOAD</definedName>
    <definedName name="P2_dip" hidden="1">[2]FST5!$G$100:$G$116,[2]FST5!$G$118:$G$123,[2]FST5!$G$125:$G$126,[2]FST5!$G$128:$G$131,[2]FST5!$G$133,[2]FST5!$G$135:$G$139,[2]FST5!$G$141</definedName>
    <definedName name="P2_SC22" localSheetId="1" hidden="1">#REF!,#REF!,#REF!,#REF!,#REF!,#REF!,#REF!</definedName>
    <definedName name="P2_SC22" localSheetId="2" hidden="1">#REF!,#REF!,#REF!,#REF!,#REF!,#REF!,#REF!</definedName>
    <definedName name="P2_SC22" hidden="1">#REF!,#REF!,#REF!,#REF!,#REF!,#REF!,#REF!</definedName>
    <definedName name="P2_SCOPE_CORR" localSheetId="1" hidden="1">#REF!,#REF!,#REF!,#REF!,#REF!,#REF!,#REF!,#REF!</definedName>
    <definedName name="P2_SCOPE_CORR" localSheetId="2" hidden="1">#REF!,#REF!,#REF!,#REF!,#REF!,#REF!,#REF!,#REF!</definedName>
    <definedName name="P2_SCOPE_CORR" hidden="1">#REF!,#REF!,#REF!,#REF!,#REF!,#REF!,#REF!,#REF!</definedName>
    <definedName name="P2_SCOPE_FULL_LOAD" localSheetId="1" hidden="1">#REF!,#REF!,#REF!,#REF!,#REF!,#REF!</definedName>
    <definedName name="P2_SCOPE_FULL_LOAD" localSheetId="2" hidden="1">#REF!,#REF!,#REF!,#REF!,#REF!,#REF!</definedName>
    <definedName name="P2_SCOPE_FULL_LOAD" hidden="1">#REF!,#REF!,#REF!,#REF!,#REF!,#REF!</definedName>
    <definedName name="P2_SCOPE_IND" localSheetId="1" hidden="1">#REF!,#REF!,#REF!,#REF!,#REF!,#REF!</definedName>
    <definedName name="P2_SCOPE_IND" localSheetId="2" hidden="1">#REF!,#REF!,#REF!,#REF!,#REF!,#REF!</definedName>
    <definedName name="P2_SCOPE_IND" hidden="1">#REF!,#REF!,#REF!,#REF!,#REF!,#REF!</definedName>
    <definedName name="P2_SCOPE_IND2" localSheetId="1" hidden="1">#REF!,#REF!,#REF!,#REF!,#REF!</definedName>
    <definedName name="P2_SCOPE_IND2" localSheetId="2" hidden="1">#REF!,#REF!,#REF!,#REF!,#REF!</definedName>
    <definedName name="P2_SCOPE_IND2" hidden="1">#REF!,#REF!,#REF!,#REF!,#REF!</definedName>
    <definedName name="P2_SCOPE_NOTIND" localSheetId="1" hidden="1">#REF!,#REF!,#REF!,#REF!,#REF!,#REF!,#REF!</definedName>
    <definedName name="P2_SCOPE_NOTIND" localSheetId="2" hidden="1">#REF!,#REF!,#REF!,#REF!,#REF!,#REF!,#REF!</definedName>
    <definedName name="P2_SCOPE_NOTIND" hidden="1">#REF!,#REF!,#REF!,#REF!,#REF!,#REF!,#REF!</definedName>
    <definedName name="P2_SCOPE_NotInd2" localSheetId="1" hidden="1">#REF!,#REF!,#REF!,#REF!,#REF!,#REF!</definedName>
    <definedName name="P2_SCOPE_NotInd2" localSheetId="2" hidden="1">#REF!,#REF!,#REF!,#REF!,#REF!,#REF!</definedName>
    <definedName name="P2_SCOPE_NotInd2" hidden="1">#REF!,#REF!,#REF!,#REF!,#REF!,#REF!</definedName>
    <definedName name="P2_SCOPE_NotInd3" localSheetId="1" hidden="1">#REF!,#REF!,#REF!,#REF!,#REF!,#REF!,#REF!</definedName>
    <definedName name="P2_SCOPE_NotInd3" localSheetId="2" hidden="1">#REF!,#REF!,#REF!,#REF!,#REF!,#REF!,#REF!</definedName>
    <definedName name="P2_SCOPE_NotInd3" hidden="1">#REF!,#REF!,#REF!,#REF!,#REF!,#REF!,#REF!</definedName>
    <definedName name="P2_SCOPE_NotInt" localSheetId="1" hidden="1">#REF!,#REF!,#REF!,#REF!,#REF!,#REF!,#REF!</definedName>
    <definedName name="P2_SCOPE_NotInt" localSheetId="2" hidden="1">#REF!,#REF!,#REF!,#REF!,#REF!,#REF!,#REF!</definedName>
    <definedName name="P2_SCOPE_NotInt" hidden="1">#REF!,#REF!,#REF!,#REF!,#REF!,#REF!,#REF!</definedName>
    <definedName name="P2_SCOPE_SAVE2" localSheetId="1" hidden="1">#REF!,#REF!,#REF!,#REF!,#REF!,#REF!</definedName>
    <definedName name="P2_SCOPE_SAVE2" localSheetId="2" hidden="1">#REF!,#REF!,#REF!,#REF!,#REF!,#REF!</definedName>
    <definedName name="P2_SCOPE_SAVE2" hidden="1">#REF!,#REF!,#REF!,#REF!,#REF!,#REF!</definedName>
    <definedName name="P3_dip" hidden="1">[2]FST5!$G$143:$G$145,[2]FST5!$G$214:$G$217,[2]FST5!$G$219:$G$224,[2]FST5!$G$226,[2]FST5!$G$228,[2]FST5!$G$230,[2]FST5!$G$232,[2]FST5!$G$197:$G$212</definedName>
    <definedName name="P3_SC22" localSheetId="1" hidden="1">#REF!,#REF!,#REF!,#REF!,#REF!,#REF!</definedName>
    <definedName name="P3_SC22" localSheetId="2" hidden="1">#REF!,#REF!,#REF!,#REF!,#REF!,#REF!</definedName>
    <definedName name="P3_SC22" hidden="1">#REF!,#REF!,#REF!,#REF!,#REF!,#REF!</definedName>
    <definedName name="P3_SCOPE_FULL_LOAD" localSheetId="1" hidden="1">#REF!,#REF!,#REF!,#REF!,#REF!,#REF!</definedName>
    <definedName name="P3_SCOPE_FULL_LOAD" localSheetId="2" hidden="1">#REF!,#REF!,#REF!,#REF!,#REF!,#REF!</definedName>
    <definedName name="P3_SCOPE_FULL_LOAD" hidden="1">#REF!,#REF!,#REF!,#REF!,#REF!,#REF!</definedName>
    <definedName name="P3_SCOPE_IND" localSheetId="1" hidden="1">#REF!,#REF!,#REF!,#REF!,#REF!</definedName>
    <definedName name="P3_SCOPE_IND" localSheetId="2" hidden="1">#REF!,#REF!,#REF!,#REF!,#REF!</definedName>
    <definedName name="P3_SCOPE_IND" hidden="1">#REF!,#REF!,#REF!,#REF!,#REF!</definedName>
    <definedName name="P3_SCOPE_IND2" localSheetId="1" hidden="1">#REF!,#REF!,#REF!,#REF!,#REF!</definedName>
    <definedName name="P3_SCOPE_IND2" localSheetId="2" hidden="1">#REF!,#REF!,#REF!,#REF!,#REF!</definedName>
    <definedName name="P3_SCOPE_IND2" hidden="1">#REF!,#REF!,#REF!,#REF!,#REF!</definedName>
    <definedName name="P3_SCOPE_NOTIND" localSheetId="1" hidden="1">#REF!,#REF!,#REF!,#REF!,#REF!,#REF!,#REF!</definedName>
    <definedName name="P3_SCOPE_NOTIND" localSheetId="2" hidden="1">#REF!,#REF!,#REF!,#REF!,#REF!,#REF!,#REF!</definedName>
    <definedName name="P3_SCOPE_NOTIND" hidden="1">#REF!,#REF!,#REF!,#REF!,#REF!,#REF!,#REF!</definedName>
    <definedName name="P3_SCOPE_NotInd2" localSheetId="1" hidden="1">#REF!,#REF!,#REF!,#REF!,#REF!,#REF!,#REF!</definedName>
    <definedName name="P3_SCOPE_NotInd2" localSheetId="2" hidden="1">#REF!,#REF!,#REF!,#REF!,#REF!,#REF!,#REF!</definedName>
    <definedName name="P3_SCOPE_NotInd2" hidden="1">#REF!,#REF!,#REF!,#REF!,#REF!,#REF!,#REF!</definedName>
    <definedName name="P3_SCOPE_NotInt" localSheetId="1" hidden="1">#REF!,#REF!,#REF!,#REF!,#REF!,#REF!</definedName>
    <definedName name="P3_SCOPE_NotInt" localSheetId="2" hidden="1">#REF!,#REF!,#REF!,#REF!,#REF!,#REF!</definedName>
    <definedName name="P3_SCOPE_NotInt" hidden="1">#REF!,#REF!,#REF!,#REF!,#REF!,#REF!</definedName>
    <definedName name="P4_dip" hidden="1">[2]FST5!$G$70:$G$75,[2]FST5!$G$77:$G$78,[2]FST5!$G$80:$G$83,[2]FST5!$G$85,[2]FST5!$G$87:$G$91,[2]FST5!$G$93,[2]FST5!$G$95:$G$97,[2]FST5!$G$52:$G$68</definedName>
    <definedName name="P4_SCOPE_FULL_LOAD" localSheetId="1" hidden="1">#REF!,#REF!,#REF!,#REF!,#REF!,#REF!</definedName>
    <definedName name="P4_SCOPE_FULL_LOAD" localSheetId="2" hidden="1">#REF!,#REF!,#REF!,#REF!,#REF!,#REF!</definedName>
    <definedName name="P4_SCOPE_FULL_LOAD" hidden="1">#REF!,#REF!,#REF!,#REF!,#REF!,#REF!</definedName>
    <definedName name="P4_SCOPE_IND" localSheetId="1" hidden="1">#REF!,#REF!,#REF!,#REF!,#REF!</definedName>
    <definedName name="P4_SCOPE_IND" localSheetId="2" hidden="1">#REF!,#REF!,#REF!,#REF!,#REF!</definedName>
    <definedName name="P4_SCOPE_IND" hidden="1">#REF!,#REF!,#REF!,#REF!,#REF!</definedName>
    <definedName name="P4_SCOPE_IND2" localSheetId="1" hidden="1">#REF!,#REF!,#REF!,#REF!,#REF!,#REF!</definedName>
    <definedName name="P4_SCOPE_IND2" localSheetId="2" hidden="1">#REF!,#REF!,#REF!,#REF!,#REF!,#REF!</definedName>
    <definedName name="P4_SCOPE_IND2" hidden="1">#REF!,#REF!,#REF!,#REF!,#REF!,#REF!</definedName>
    <definedName name="P4_SCOPE_NOTIND" localSheetId="1" hidden="1">#REF!,#REF!,#REF!,#REF!,#REF!,#REF!,#REF!</definedName>
    <definedName name="P4_SCOPE_NOTIND" localSheetId="2" hidden="1">#REF!,#REF!,#REF!,#REF!,#REF!,#REF!,#REF!</definedName>
    <definedName name="P4_SCOPE_NOTIND" hidden="1">#REF!,#REF!,#REF!,#REF!,#REF!,#REF!,#REF!</definedName>
    <definedName name="P4_SCOPE_NotInd2" localSheetId="1" hidden="1">#REF!,#REF!,#REF!,#REF!,#REF!,#REF!,#REF!</definedName>
    <definedName name="P4_SCOPE_NotInd2" localSheetId="2" hidden="1">#REF!,#REF!,#REF!,#REF!,#REF!,#REF!,#REF!</definedName>
    <definedName name="P4_SCOPE_NotInd2" hidden="1">#REF!,#REF!,#REF!,#REF!,#REF!,#REF!,#REF!</definedName>
    <definedName name="P5_SCOPE_FULL_LOAD" localSheetId="1" hidden="1">#REF!,#REF!,#REF!,#REF!,#REF!,#REF!</definedName>
    <definedName name="P5_SCOPE_FULL_LOAD" localSheetId="2" hidden="1">#REF!,#REF!,#REF!,#REF!,#REF!,#REF!</definedName>
    <definedName name="P5_SCOPE_FULL_LOAD" hidden="1">#REF!,#REF!,#REF!,#REF!,#REF!,#REF!</definedName>
    <definedName name="P5_SCOPE_NOTIND" localSheetId="1" hidden="1">#REF!,#REF!,#REF!,#REF!,#REF!,#REF!,#REF!</definedName>
    <definedName name="P5_SCOPE_NOTIND" localSheetId="2" hidden="1">#REF!,#REF!,#REF!,#REF!,#REF!,#REF!,#REF!</definedName>
    <definedName name="P5_SCOPE_NOTIND" hidden="1">#REF!,#REF!,#REF!,#REF!,#REF!,#REF!,#REF!</definedName>
    <definedName name="P5_SCOPE_NotInd2" localSheetId="1" hidden="1">#REF!,#REF!,#REF!,#REF!,#REF!,#REF!,#REF!</definedName>
    <definedName name="P5_SCOPE_NotInd2" localSheetId="2" hidden="1">#REF!,#REF!,#REF!,#REF!,#REF!,#REF!,#REF!</definedName>
    <definedName name="P5_SCOPE_NotInd2" hidden="1">#REF!,#REF!,#REF!,#REF!,#REF!,#REF!,#REF!</definedName>
    <definedName name="P6_SCOPE_FULL_LOAD" localSheetId="1" hidden="1">#REF!,#REF!,#REF!,#REF!,#REF!,#REF!</definedName>
    <definedName name="P6_SCOPE_FULL_LOAD" localSheetId="2" hidden="1">#REF!,#REF!,#REF!,#REF!,#REF!,#REF!</definedName>
    <definedName name="P6_SCOPE_FULL_LOAD" hidden="1">#REF!,#REF!,#REF!,#REF!,#REF!,#REF!</definedName>
    <definedName name="P6_SCOPE_NOTIND" localSheetId="1" hidden="1">#REF!,#REF!,#REF!,#REF!,#REF!,#REF!,#REF!</definedName>
    <definedName name="P6_SCOPE_NOTIND" localSheetId="2" hidden="1">#REF!,#REF!,#REF!,#REF!,#REF!,#REF!,#REF!</definedName>
    <definedName name="P6_SCOPE_NOTIND" hidden="1">#REF!,#REF!,#REF!,#REF!,#REF!,#REF!,#REF!</definedName>
    <definedName name="P6_SCOPE_NotInd2" localSheetId="1" hidden="1">#REF!,#REF!,#REF!,#REF!,#REF!,#REF!,#REF!</definedName>
    <definedName name="P6_SCOPE_NotInd2" localSheetId="2" hidden="1">#REF!,#REF!,#REF!,#REF!,#REF!,#REF!,#REF!</definedName>
    <definedName name="P6_SCOPE_NotInd2" hidden="1">#REF!,#REF!,#REF!,#REF!,#REF!,#REF!,#REF!</definedName>
    <definedName name="P7_SCOPE_FULL_LOAD" localSheetId="1" hidden="1">#REF!,#REF!,#REF!,#REF!,#REF!,#REF!</definedName>
    <definedName name="P7_SCOPE_FULL_LOAD" localSheetId="2" hidden="1">#REF!,#REF!,#REF!,#REF!,#REF!,#REF!</definedName>
    <definedName name="P7_SCOPE_FULL_LOAD" hidden="1">#REF!,#REF!,#REF!,#REF!,#REF!,#REF!</definedName>
    <definedName name="P7_SCOPE_NOTIND" localSheetId="1" hidden="1">#REF!,#REF!,#REF!,#REF!,#REF!,#REF!</definedName>
    <definedName name="P7_SCOPE_NOTIND" localSheetId="2" hidden="1">#REF!,#REF!,#REF!,#REF!,#REF!,#REF!</definedName>
    <definedName name="P7_SCOPE_NOTIND" hidden="1">#REF!,#REF!,#REF!,#REF!,#REF!,#REF!</definedName>
    <definedName name="P7_SCOPE_NotInd2" localSheetId="0" hidden="1">#REF!,#REF!,#REF!,#REF!,#REF!,P1_SCOPE_NotInd2,P2_SCOPE_NotInd2,P3_SCOPE_NotInd2</definedName>
    <definedName name="P7_SCOPE_NotInd2" localSheetId="1" hidden="1">#REF!,#REF!,#REF!,#REF!,#REF!,'БМПГЭТС предложение на 2019'!P1_SCOPE_NotInd2,'БМПГЭТС предложение на 2019'!P2_SCOPE_NotInd2,'БМПГЭТС предложение на 2019'!P3_SCOPE_NotInd2</definedName>
    <definedName name="P7_SCOPE_NotInd2" localSheetId="2" hidden="1">#REF!,#REF!,#REF!,#REF!,#REF!,'БМПГЭТС предложение на 2020'!P1_SCOPE_NotInd2,'БМПГЭТС предложение на 2020'!P2_SCOPE_NotInd2,'БМПГЭТС предложение на 2020'!P3_SCOPE_NotInd2</definedName>
    <definedName name="P7_SCOPE_NotInd2" hidden="1">#REF!,#REF!,#REF!,#REF!,#REF!,P1_SCOPE_NotInd2,P2_SCOPE_NotInd2,P3_SCOPE_NotInd2</definedName>
    <definedName name="P8_SCOPE_FULL_LOAD" localSheetId="0" hidden="1">#REF!,#REF!,#REF!,#REF!,#REF!,#REF!</definedName>
    <definedName name="P8_SCOPE_FULL_LOAD" localSheetId="1" hidden="1">#REF!,#REF!,#REF!,#REF!,#REF!,#REF!</definedName>
    <definedName name="P8_SCOPE_FULL_LOAD" localSheetId="2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1" hidden="1">#REF!,#REF!,#REF!,#REF!,#REF!,#REF!</definedName>
    <definedName name="P8_SCOPE_NOTIND" localSheetId="2" hidden="1">#REF!,#REF!,#REF!,#REF!,#REF!,#REF!</definedName>
    <definedName name="P8_SCOPE_NOTIND" hidden="1">#REF!,#REF!,#REF!,#REF!,#REF!,#REF!</definedName>
    <definedName name="P9_SCOPE_FULL_LOAD" localSheetId="0" hidden="1">#REF!,#REF!,#REF!,#REF!,#REF!,#REF!</definedName>
    <definedName name="P9_SCOPE_FULL_LOAD" localSheetId="1" hidden="1">#REF!,#REF!,#REF!,#REF!,#REF!,#REF!</definedName>
    <definedName name="P9_SCOPE_FULL_LOAD" localSheetId="2" hidden="1">#REF!,#REF!,#REF!,#REF!,#REF!,#REF!</definedName>
    <definedName name="P9_SCOPE_FULL_LOAD" hidden="1">#REF!,#REF!,#REF!,#REF!,#REF!,#REF!</definedName>
    <definedName name="P9_SCOPE_NotInd" localSheetId="0" hidden="1">#REF!,P1_SCOPE_NOTIND,P2_SCOPE_NOTIND,P3_SCOPE_NOTIND,P4_SCOPE_NOTIND,P5_SCOPE_NOTIND,P6_SCOPE_NOTIND,P7_SCOPE_NOTIND</definedName>
    <definedName name="P9_SCOPE_NotInd" localSheetId="1" hidden="1">#REF!,'БМПГЭТС предложение на 2019'!P1_SCOPE_NOTIND,'БМПГЭТС предложение на 2019'!P2_SCOPE_NOTIND,'БМПГЭТС предложение на 2019'!P3_SCOPE_NOTIND,'БМПГЭТС предложение на 2019'!P4_SCOPE_NOTIND,'БМПГЭТС предложение на 2019'!P5_SCOPE_NOTIND,'БМПГЭТС предложение на 2019'!P6_SCOPE_NOTIND,'БМПГЭТС предложение на 2019'!P7_SCOPE_NOTIND</definedName>
    <definedName name="P9_SCOPE_NotInd" localSheetId="2" hidden="1">#REF!,'БМПГЭТС предложение на 2020'!P1_SCOPE_NOTIND,'БМПГЭТС предложение на 2020'!P2_SCOPE_NOTIND,'БМПГЭТС предложение на 2020'!P3_SCOPE_NOTIND,'БМПГЭТС предложение на 2020'!P4_SCOPE_NOTIND,'БМПГЭТС предложение на 2020'!P5_SCOPE_NOTIND,'БМПГЭТС предложение на 2020'!P6_SCOPE_NOTIND,'БМПГЭТС предложение на 2020'!P7_SCOPE_NOTIND</definedName>
    <definedName name="P9_SCOPE_NotInd" hidden="1">#REF!,P1_SCOPE_NOTIND,P2_SCOPE_NOTIND,P3_SCOPE_NOTIND,P4_SCOPE_NOTIND,P5_SCOPE_NOTIND,P6_SCOPE_NOTIND,P7_SCOPE_NOTIND</definedName>
    <definedName name="rgk">[2]FST5!$G$214:$G$217,[2]FST5!$G$219:$G$224,[2]FST5!$G$226,[2]FST5!$G$228,[2]FST5!$G$230,[2]FST5!$G$232,[2]FST5!$G$197:$G$212</definedName>
    <definedName name="SAPBEXrevision" hidden="1">1</definedName>
    <definedName name="SAPBEXsysID" hidden="1">"BW2"</definedName>
    <definedName name="SAPBEXwbID" hidden="1">"479GSPMTNK9HM4ZSIVE5K2SH6"</definedName>
    <definedName name="sbyt">[2]FST5!$G$70:$G$75,[2]FST5!$G$77:$G$78,[2]FST5!$G$80:$G$83,[2]FST5!$G$85,[2]FST5!$G$87:$G$91,[2]FST5!$G$93,[2]FST5!$G$95:$G$97,[2]FST5!$G$52:$G$68</definedName>
    <definedName name="SCOPE_CORR" localSheetId="0">#REF!,#REF!,#REF!,#REF!,#REF!,P1_SCOPE_CORR,P2_SCOPE_CORR</definedName>
    <definedName name="SCOPE_CORR" localSheetId="1">#REF!,#REF!,#REF!,#REF!,#REF!,'БМПГЭТС предложение на 2019'!P1_SCOPE_CORR,'БМПГЭТС предложение на 2019'!P2_SCOPE_CORR</definedName>
    <definedName name="SCOPE_CORR" localSheetId="2">#REF!,#REF!,#REF!,#REF!,#REF!,'БМПГЭТС предложение на 2020'!P1_SCOPE_CORR,'БМПГЭТС предложение на 2020'!P2_SCOPE_CORR</definedName>
    <definedName name="SCOPE_CORR">#REF!,#REF!,#REF!,#REF!,#REF!,P1_SCOPE_CORR,P2_SCOPE_CORR</definedName>
    <definedName name="SCOPE_CPR" localSheetId="1">#REF!</definedName>
    <definedName name="SCOPE_CPR" localSheetId="2">#REF!</definedName>
    <definedName name="SCOPE_CPR">#REF!</definedName>
    <definedName name="SCOPE_DOP" localSheetId="0">[3]Регионы!#REF!,P1_SCOPE_DOP</definedName>
    <definedName name="SCOPE_DOP" localSheetId="1">[3]Регионы!#REF!,'БМПГЭТС предложение на 2019'!P1_SCOPE_DOP</definedName>
    <definedName name="SCOPE_DOP" localSheetId="2">[3]Регионы!#REF!,'БМПГЭТС предложение на 2020'!P1_SCOPE_DOP</definedName>
    <definedName name="SCOPE_DOP">[3]Регионы!#REF!,P1_SCOPE_DOP</definedName>
    <definedName name="SCOPE_DOP2" localSheetId="0">#REF!,#REF!,#REF!,#REF!,#REF!,#REF!</definedName>
    <definedName name="SCOPE_DOP2" localSheetId="1">#REF!,#REF!,#REF!,#REF!,#REF!,#REF!</definedName>
    <definedName name="SCOPE_DOP2" localSheetId="2">#REF!,#REF!,#REF!,#REF!,#REF!,#REF!</definedName>
    <definedName name="SCOPE_DOP2">#REF!,#REF!,#REF!,#REF!,#REF!,#REF!</definedName>
    <definedName name="SCOPE_DOP3" localSheetId="0">#REF!,#REF!,#REF!,#REF!,#REF!,#REF!</definedName>
    <definedName name="SCOPE_DOP3" localSheetId="1">#REF!,#REF!,#REF!,#REF!,#REF!,#REF!</definedName>
    <definedName name="SCOPE_DOP3" localSheetId="2">#REF!,#REF!,#REF!,#REF!,#REF!,#REF!</definedName>
    <definedName name="SCOPE_DOP3">#REF!,#REF!,#REF!,#REF!,#REF!,#REF!</definedName>
    <definedName name="SCOPE_FST7" localSheetId="0">#REF!,#REF!,#REF!,#REF!,P1_SCOPE_FST7</definedName>
    <definedName name="SCOPE_FST7" localSheetId="1">#REF!,#REF!,#REF!,#REF!,'БМПГЭТС предложение на 2019'!P1_SCOPE_FST7</definedName>
    <definedName name="SCOPE_FST7" localSheetId="2">#REF!,#REF!,#REF!,#REF!,'БМПГЭТС предложение на 2020'!P1_SCOPE_FST7</definedName>
    <definedName name="SCOPE_FST7">#REF!,#REF!,#REF!,#REF!,P1_SCOPE_FST7</definedName>
    <definedName name="SCOPE_FULL_LOAD" localSheetId="0">'БМПГЭТС предложение на 2018'!P16_SCOPE_FULL_LOAD,'БМПГЭТС предложение на 2018'!P17_SCOPE_FULL_LOAD</definedName>
    <definedName name="SCOPE_FULL_LOAD" localSheetId="1">'БМПГЭТС предложение на 2019'!P16_SCOPE_FULL_LOAD,'БМПГЭТС предложение на 2019'!P17_SCOPE_FULL_LOAD</definedName>
    <definedName name="SCOPE_FULL_LOAD" localSheetId="2">'БМПГЭТС предложение на 2020'!P16_SCOPE_FULL_LOAD,'БМПГЭТС предложение на 2020'!P17_SCOPE_FULL_LOAD</definedName>
    <definedName name="SCOPE_FULL_LOAD">P16_SCOPE_FULL_LOAD,P17_SCOPE_FULL_LOAD</definedName>
    <definedName name="SCOPE_IND" localSheetId="0">#REF!,#REF!,P1_SCOPE_IND,P2_SCOPE_IND,P3_SCOPE_IND,P4_SCOPE_IND</definedName>
    <definedName name="SCOPE_IND" localSheetId="1">#REF!,#REF!,'БМПГЭТС предложение на 2019'!P1_SCOPE_IND,'БМПГЭТС предложение на 2019'!P2_SCOPE_IND,'БМПГЭТС предложение на 2019'!P3_SCOPE_IND,'БМПГЭТС предложение на 2019'!P4_SCOPE_IND</definedName>
    <definedName name="SCOPE_IND" localSheetId="2">#REF!,#REF!,'БМПГЭТС предложение на 2020'!P1_SCOPE_IND,'БМПГЭТС предложение на 2020'!P2_SCOPE_IND,'БМПГЭТС предложение на 2020'!P3_SCOPE_IND,'БМПГЭТС предложение на 2020'!P4_SCOPE_IND</definedName>
    <definedName name="SCOPE_IND">#REF!,#REF!,P1_SCOPE_IND,P2_SCOPE_IND,P3_SCOPE_IND,P4_SCOPE_IND</definedName>
    <definedName name="SCOPE_IND2" localSheetId="0">#REF!,#REF!,#REF!,P1_SCOPE_IND2,P2_SCOPE_IND2,P3_SCOPE_IND2,P4_SCOPE_IND2</definedName>
    <definedName name="SCOPE_IND2" localSheetId="1">#REF!,#REF!,#REF!,'БМПГЭТС предложение на 2019'!P1_SCOPE_IND2,'БМПГЭТС предложение на 2019'!P2_SCOPE_IND2,'БМПГЭТС предложение на 2019'!P3_SCOPE_IND2,'БМПГЭТС предложение на 2019'!P4_SCOPE_IND2</definedName>
    <definedName name="SCOPE_IND2" localSheetId="2">#REF!,#REF!,#REF!,'БМПГЭТС предложение на 2020'!P1_SCOPE_IND2,'БМПГЭТС предложение на 2020'!P2_SCOPE_IND2,'БМПГЭТС предложение на 2020'!P3_SCOPE_IND2,'БМПГЭТС предложение на 2020'!P4_SCOPE_IND2</definedName>
    <definedName name="SCOPE_IND2">#REF!,#REF!,#REF!,P1_SCOPE_IND2,P2_SCOPE_IND2,P3_SCOPE_IND2,P4_SCOPE_IND2</definedName>
    <definedName name="SCOPE_NOTIND" localSheetId="0">P1_SCOPE_NOTIND,P2_SCOPE_NOTIND,P3_SCOPE_NOTIND,P4_SCOPE_NOTIND,P5_SCOPE_NOTIND,P6_SCOPE_NOTIND,P7_SCOPE_NOTIND,'БМПГЭТС предложение на 2018'!P8_SCOPE_NOTIND</definedName>
    <definedName name="SCOPE_NOTIND" localSheetId="1">'БМПГЭТС предложение на 2019'!P1_SCOPE_NOTIND,'БМПГЭТС предложение на 2019'!P2_SCOPE_NOTIND,'БМПГЭТС предложение на 2019'!P3_SCOPE_NOTIND,'БМПГЭТС предложение на 2019'!P4_SCOPE_NOTIND,'БМПГЭТС предложение на 2019'!P5_SCOPE_NOTIND,'БМПГЭТС предложение на 2019'!P6_SCOPE_NOTIND,'БМПГЭТС предложение на 2019'!P7_SCOPE_NOTIND,'БМПГЭТС предложение на 2019'!P8_SCOPE_NOTIND</definedName>
    <definedName name="SCOPE_NOTIND" localSheetId="2">'БМПГЭТС предложение на 2020'!P1_SCOPE_NOTIND,'БМПГЭТС предложение на 2020'!P2_SCOPE_NOTIND,'БМПГЭТС предложение на 2020'!P3_SCOPE_NOTIND,'БМПГЭТС предложение на 2020'!P4_SCOPE_NOTIND,'БМПГЭТС предложение на 2020'!P5_SCOPE_NOTIND,'БМПГЭТС предложение на 2020'!P6_SCOPE_NOTIND,'БМПГЭТС предложение на 2020'!P7_SCOPE_NOTIND,'БМПГЭТС предложение на 2020'!P8_SCOPE_NOTIND</definedName>
    <definedName name="SCOPE_NOTIND">P1_SCOPE_NOTIND,P2_SCOPE_NOTIND,P3_SCOPE_NOTIND,P4_SCOPE_NOTIND,P5_SCOPE_NOTIND,P6_SCOPE_NOTIND,P7_SCOPE_NOTIND,P8_SCOPE_NOTIND</definedName>
    <definedName name="SCOPE_NotInd2" localSheetId="0">P4_SCOPE_NotInd2,P5_SCOPE_NotInd2,P6_SCOPE_NotInd2,'БМПГЭТС предложение на 2018'!P7_SCOPE_NotInd2</definedName>
    <definedName name="SCOPE_NotInd2" localSheetId="1">'БМПГЭТС предложение на 2019'!P4_SCOPE_NotInd2,'БМПГЭТС предложение на 2019'!P5_SCOPE_NotInd2,'БМПГЭТС предложение на 2019'!P6_SCOPE_NotInd2,'БМПГЭТС предложение на 2019'!P7_SCOPE_NotInd2</definedName>
    <definedName name="SCOPE_NotInd2" localSheetId="2">'БМПГЭТС предложение на 2020'!P4_SCOPE_NotInd2,'БМПГЭТС предложение на 2020'!P5_SCOPE_NotInd2,'БМПГЭТС предложение на 2020'!P6_SCOPE_NotInd2,'БМПГЭТС предложение на 2020'!P7_SCOPE_NotInd2</definedName>
    <definedName name="SCOPE_NotInd2">P4_SCOPE_NotInd2,P5_SCOPE_NotInd2,P6_SCOPE_NotInd2,P7_SCOPE_NotInd2</definedName>
    <definedName name="SCOPE_NotInd3" localSheetId="0">#REF!,#REF!,#REF!,P1_SCOPE_NotInd3,P2_SCOPE_NotInd3</definedName>
    <definedName name="SCOPE_NotInd3" localSheetId="1">#REF!,#REF!,#REF!,'БМПГЭТС предложение на 2019'!P1_SCOPE_NotInd3,'БМПГЭТС предложение на 2019'!P2_SCOPE_NotInd3</definedName>
    <definedName name="SCOPE_NotInd3" localSheetId="2">#REF!,#REF!,#REF!,'БМПГЭТС предложение на 2020'!P1_SCOPE_NotInd3,'БМПГЭТС предложение на 2020'!P2_SCOPE_NotInd3</definedName>
    <definedName name="SCOPE_NotInd3">#REF!,#REF!,#REF!,P1_SCOPE_NotInd3,P2_SCOPE_NotInd3</definedName>
    <definedName name="SCOPE_OUTD">[2]FST5!$G$23:$G$30,[2]FST5!$G$32:$G$35,[2]FST5!$G$37,[2]FST5!$G$39:$G$45,[2]FST5!$G$47,[2]FST5!$G$49,[2]FST5!$G$5:$G$21</definedName>
    <definedName name="SCOPE_SAVE2" localSheetId="0">#REF!,#REF!,#REF!,#REF!,#REF!,P1_SCOPE_SAVE2,P2_SCOPE_SAVE2</definedName>
    <definedName name="SCOPE_SAVE2" localSheetId="1">#REF!,#REF!,#REF!,#REF!,#REF!,'БМПГЭТС предложение на 2019'!P1_SCOPE_SAVE2,'БМПГЭТС предложение на 2019'!P2_SCOPE_SAVE2</definedName>
    <definedName name="SCOPE_SAVE2" localSheetId="2">#REF!,#REF!,#REF!,#REF!,#REF!,'БМПГЭТС предложение на 2020'!P1_SCOPE_SAVE2,'БМПГЭТС предложение на 2020'!P2_SCOPE_SAVE2</definedName>
    <definedName name="SCOPE_SAVE2">#REF!,#REF!,#REF!,#REF!,#REF!,P1_SCOPE_SAVE2,P2_SCOPE_SAVE2</definedName>
    <definedName name="SCOPE_SS" localSheetId="0">#REF!,#REF!,#REF!,#REF!,#REF!,#REF!</definedName>
    <definedName name="SCOPE_SS" localSheetId="1">#REF!,#REF!,#REF!,#REF!,#REF!,#REF!</definedName>
    <definedName name="SCOPE_SS" localSheetId="2">#REF!,#REF!,#REF!,#REF!,#REF!,#REF!</definedName>
    <definedName name="SCOPE_SS">#REF!,#REF!,#REF!,#REF!,#REF!,#REF!</definedName>
    <definedName name="SCOPE_SS2" localSheetId="1">#REF!</definedName>
    <definedName name="SCOPE_SS2" localSheetId="2">#REF!</definedName>
    <definedName name="SCOPE_SS2">#REF!</definedName>
    <definedName name="SCOPE_TP">[2]FST5!$L$12:$L$23,[2]FST5!$L$5:$L$8</definedName>
    <definedName name="БазовыйПериод">[4]Заголовок!$B$15</definedName>
    <definedName name="БС">[5]Справочники!$A$4:$A$6</definedName>
    <definedName name="ДРУГОЕ">[6]Справочники!$A$26:$A$28</definedName>
    <definedName name="Н5">[7]Данные!$I$7</definedName>
    <definedName name="НП">[8]Исходные!$H$5</definedName>
    <definedName name="_xlnm.Print_Area" localSheetId="0">'БМПГЭТС предложение на 2018'!$A$1:$V$24</definedName>
    <definedName name="_xlnm.Print_Area" localSheetId="1">'БМПГЭТС предложение на 2019'!$A$1:$V$24</definedName>
    <definedName name="_xlnm.Print_Area" localSheetId="2">'БМПГЭТС предложение на 2020'!$A$1:$V$24</definedName>
    <definedName name="ПериодРегулирования">[4]Заголовок!$B$14</definedName>
    <definedName name="ПоследнийГод">[6]Заголовок!$B$16</definedName>
    <definedName name="ПЭ">[6]Справочники!$A$10:$A$12</definedName>
    <definedName name="РГК">[6]Справочники!$A$4:$A$4</definedName>
    <definedName name="УГОЛЬ">[6]Справочники!$A$19:$A$21</definedName>
  </definedNames>
  <calcPr calcId="162913"/>
</workbook>
</file>

<file path=xl/calcChain.xml><?xml version="1.0" encoding="utf-8"?>
<calcChain xmlns="http://schemas.openxmlformats.org/spreadsheetml/2006/main">
  <c r="R16" i="2" l="1"/>
  <c r="R16" i="3"/>
  <c r="C23" i="4" l="1"/>
  <c r="B23" i="4"/>
  <c r="A23" i="4"/>
  <c r="B22" i="4"/>
  <c r="A22" i="4"/>
  <c r="B21" i="4"/>
  <c r="B20" i="4"/>
  <c r="B19" i="4"/>
  <c r="G18" i="4"/>
  <c r="C18" i="4" s="1"/>
  <c r="B18" i="4"/>
  <c r="A18" i="4"/>
  <c r="C16" i="4"/>
  <c r="B16" i="4"/>
  <c r="A16" i="4"/>
  <c r="B15" i="4"/>
  <c r="A15" i="4"/>
  <c r="B14" i="4"/>
  <c r="B13" i="4"/>
  <c r="A13" i="4"/>
  <c r="B12" i="4"/>
  <c r="A12" i="4"/>
  <c r="B11" i="4"/>
  <c r="A11" i="4"/>
  <c r="B10" i="4"/>
  <c r="A10" i="4"/>
  <c r="C9" i="4"/>
  <c r="B9" i="4"/>
  <c r="C8" i="4"/>
  <c r="B8" i="4"/>
  <c r="B7" i="4"/>
  <c r="B6" i="4"/>
  <c r="B5" i="4"/>
  <c r="A5" i="4"/>
  <c r="B4" i="4"/>
  <c r="A4" i="4"/>
  <c r="C23" i="3"/>
  <c r="B23" i="3"/>
  <c r="A23" i="3"/>
  <c r="B22" i="3"/>
  <c r="A22" i="3"/>
  <c r="B21" i="3"/>
  <c r="B20" i="3"/>
  <c r="B19" i="3"/>
  <c r="G18" i="3"/>
  <c r="C18" i="3" s="1"/>
  <c r="B18" i="3"/>
  <c r="A18" i="3"/>
  <c r="C16" i="3"/>
  <c r="B16" i="3"/>
  <c r="A16" i="3"/>
  <c r="B15" i="3"/>
  <c r="A15" i="3"/>
  <c r="B14" i="3"/>
  <c r="B13" i="3"/>
  <c r="A13" i="3"/>
  <c r="B12" i="3"/>
  <c r="A12" i="3"/>
  <c r="B11" i="3"/>
  <c r="A11" i="3"/>
  <c r="B10" i="3"/>
  <c r="A10" i="3"/>
  <c r="C9" i="3"/>
  <c r="B9" i="3"/>
  <c r="C8" i="3"/>
  <c r="B8" i="3"/>
  <c r="B7" i="3"/>
  <c r="B6" i="3"/>
  <c r="B5" i="3"/>
  <c r="A5" i="3"/>
  <c r="B4" i="3"/>
  <c r="A4" i="3"/>
  <c r="C23" i="2"/>
  <c r="B23" i="2"/>
  <c r="A23" i="2"/>
  <c r="B22" i="2"/>
  <c r="A22" i="2"/>
  <c r="B21" i="2"/>
  <c r="B20" i="2"/>
  <c r="B19" i="2"/>
  <c r="G18" i="2"/>
  <c r="C18" i="2" s="1"/>
  <c r="B18" i="2"/>
  <c r="A18" i="2"/>
  <c r="C16" i="2"/>
  <c r="B16" i="2"/>
  <c r="A16" i="2"/>
  <c r="B15" i="2"/>
  <c r="A15" i="2"/>
  <c r="B14" i="2"/>
  <c r="B13" i="2"/>
  <c r="A13" i="2"/>
  <c r="B12" i="2"/>
  <c r="A12" i="2"/>
  <c r="B11" i="2"/>
  <c r="A11" i="2"/>
  <c r="B10" i="2"/>
  <c r="A10" i="2"/>
  <c r="C9" i="2"/>
  <c r="B9" i="2"/>
  <c r="C8" i="2"/>
  <c r="B8" i="2"/>
  <c r="B7" i="2"/>
  <c r="B6" i="2"/>
  <c r="B5" i="2"/>
  <c r="A5" i="2"/>
  <c r="B4" i="2"/>
  <c r="A4" i="2"/>
</calcChain>
</file>

<file path=xl/sharedStrings.xml><?xml version="1.0" encoding="utf-8"?>
<sst xmlns="http://schemas.openxmlformats.org/spreadsheetml/2006/main" count="75" uniqueCount="11">
  <si>
    <t xml:space="preserve">п.п. </t>
  </si>
  <si>
    <t xml:space="preserve">Показатели        </t>
  </si>
  <si>
    <t>Всего</t>
  </si>
  <si>
    <t xml:space="preserve">ВН </t>
  </si>
  <si>
    <t>СН1</t>
  </si>
  <si>
    <t>СН11</t>
  </si>
  <si>
    <t xml:space="preserve">НН </t>
  </si>
  <si>
    <t>факт 2015 года</t>
  </si>
  <si>
    <t xml:space="preserve"> утверждено ГУ РЭК на 2014</t>
  </si>
  <si>
    <t>предложение на  2019 год</t>
  </si>
  <si>
    <t>предложение на 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</si>
</sst>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8">
    <numFmt numFmtId="43" formatCode="_-* #,##0.00\ _₽_-;\-* #,##0.00\ _₽_-;_-* &quot;-&quot;??\ _₽_-;_-@_-"/>
    <numFmt numFmtId="164" formatCode="#,##0.00&quot;р.&quot;;\-#,##0.00&quot;р.&quot;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0.0%"/>
    <numFmt numFmtId="169" formatCode="#,##0_);[Red]\(#,##0\)"/>
    <numFmt numFmtId="170" formatCode="0.0000000"/>
    <numFmt numFmtId="171" formatCode="_-* #,##0.0000\ _₽_-;\-* #,##0.0000\ _₽_-;_-* &quot;-&quot;??\ _₽_-;_-@_-"/>
    <numFmt numFmtId="172" formatCode="_-* #,##0.00[$€-1]_-;\-* #,##0.00[$€-1]_-;_-* &quot;-&quot;??[$€-1]_-"/>
    <numFmt numFmtId="173" formatCode="0.0%_);\(0.0%\)"/>
    <numFmt numFmtId="174" formatCode="#,##0;\(#,##0\)"/>
    <numFmt numFmtId="175" formatCode="_-* #,##0.00\ _$_-;\-* #,##0.00\ _$_-;_-* &quot;-&quot;??\ _$_-;_-@_-"/>
    <numFmt numFmtId="176" formatCode="#.##0\.00"/>
    <numFmt numFmtId="177" formatCode="#\.00"/>
    <numFmt numFmtId="178" formatCode="#\."/>
    <numFmt numFmtId="179" formatCode="General_)"/>
    <numFmt numFmtId="180" formatCode="_-* #,##0&quot;đ.&quot;_-;\-* #,##0&quot;đ.&quot;_-;_-* &quot;-&quot;&quot;đ.&quot;_-;_-@_-"/>
    <numFmt numFmtId="181" formatCode="_-* #,##0.00&quot;đ.&quot;_-;\-* #,##0.00&quot;đ.&quot;_-;_-* &quot;-&quot;??&quot;đ.&quot;_-;_-@_-"/>
    <numFmt numFmtId="182" formatCode="&quot;$&quot;#,##0_);[Red]\(&quot;$&quot;#,##0\)"/>
    <numFmt numFmtId="183" formatCode="\$#,##0\ ;\(\$#,##0\)"/>
    <numFmt numFmtId="184" formatCode="#,##0.000[$р.-419];\-#,##0.000[$р.-419]"/>
    <numFmt numFmtId="185" formatCode="_-* #,##0.0\ _$_-;\-* #,##0.0\ _$_-;_-* &quot;-&quot;??\ _$_-;_-@_-"/>
    <numFmt numFmtId="186" formatCode="0.0"/>
    <numFmt numFmtId="187" formatCode="#,##0.0_);\(#,##0.0\)"/>
    <numFmt numFmtId="188" formatCode="#,##0_ ;[Red]\-#,##0\ "/>
    <numFmt numFmtId="189" formatCode="#,##0_);[Blue]\(#,##0\)"/>
    <numFmt numFmtId="190" formatCode="_-* #,##0_-;\-* #,##0_-;_-* &quot;-&quot;_-;_-@_-"/>
    <numFmt numFmtId="191" formatCode="_-* #,##0.00_-;\-* #,##0.00_-;_-* &quot;-&quot;??_-;_-@_-"/>
    <numFmt numFmtId="192" formatCode="#,##0__\ \ \ \ "/>
    <numFmt numFmtId="193" formatCode="_-&quot;£&quot;* #,##0_-;\-&quot;£&quot;* #,##0_-;_-&quot;£&quot;* &quot;-&quot;_-;_-@_-"/>
    <numFmt numFmtId="194" formatCode="_-&quot;£&quot;* #,##0.00_-;\-&quot;£&quot;* #,##0.00_-;_-&quot;£&quot;* &quot;-&quot;??_-;_-@_-"/>
    <numFmt numFmtId="195" formatCode="#,##0.00&quot;т.р.&quot;;\-#,##0.00&quot;т.р.&quot;"/>
    <numFmt numFmtId="196" formatCode="#,##0.0;[Red]#,##0.0"/>
    <numFmt numFmtId="197" formatCode="_-* #,##0_đ_._-;\-* #,##0_đ_._-;_-* &quot;-&quot;_đ_._-;_-@_-"/>
    <numFmt numFmtId="198" formatCode="_-* #,##0.00_đ_._-;\-* #,##0.00_đ_._-;_-* &quot;-&quot;??_đ_._-;_-@_-"/>
    <numFmt numFmtId="199" formatCode="\(#,##0.0\)"/>
    <numFmt numFmtId="200" formatCode="#,##0\ &quot;?.&quot;;\-#,##0\ &quot;?.&quot;"/>
    <numFmt numFmtId="201" formatCode="#,##0______;;&quot;------------      &quot;"/>
    <numFmt numFmtId="202" formatCode="#,##0.000_ ;\-#,##0.000\ "/>
    <numFmt numFmtId="203" formatCode="#,##0.00_ ;[Red]\-#,##0.00\ "/>
    <numFmt numFmtId="204" formatCode="#,##0.000"/>
    <numFmt numFmtId="205" formatCode="#,##0.00_ ;\-#,##0.00\ "/>
    <numFmt numFmtId="206" formatCode="0.000"/>
    <numFmt numFmtId="207" formatCode="_-* #,##0\ _р_._-;\-* #,##0\ _р_._-;_-* &quot;-&quot;\ _р_._-;_-@_-"/>
    <numFmt numFmtId="208" formatCode="_-* #,##0.00\ _р_._-;\-* #,##0.00\ _р_._-;_-* &quot;-&quot;??\ _р_._-;_-@_-"/>
    <numFmt numFmtId="209" formatCode="_-* #,##0\ _$_-;\-* #,##0\ _$_-;_-* &quot;-&quot;\ _$_-;_-@_-"/>
    <numFmt numFmtId="210" formatCode="#,##0.0"/>
  </numFmts>
  <fonts count="141">
    <font>
      <sz val="10"/>
      <name val="Times New Roman Cyr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8"/>
      <color indexed="12"/>
      <name val="Arial"/>
      <family val="2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u/>
      <sz val="8"/>
      <color indexed="12"/>
      <name val="Arial Cyr"/>
      <charset val="204"/>
    </font>
    <font>
      <b/>
      <sz val="10"/>
      <color indexed="18"/>
      <name val="Arial Cyr"/>
      <charset val="204"/>
    </font>
    <font>
      <b/>
      <sz val="8"/>
      <name val="Arial Cyr"/>
      <charset val="204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b/>
      <sz val="8"/>
      <color indexed="9"/>
      <name val="Arial Cyr"/>
      <charset val="204"/>
    </font>
    <font>
      <u/>
      <sz val="10"/>
      <color indexed="12"/>
      <name val="Times New Roman Cyr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b/>
      <sz val="10"/>
      <name val="Times New Roman Cyr"/>
      <charset val="204"/>
    </font>
    <font>
      <sz val="10"/>
      <color rgb="FFFF0000"/>
      <name val="Times New Roman CYR"/>
      <charset val="204"/>
    </font>
    <font>
      <sz val="12"/>
      <name val="Times New Roman"/>
      <family val="1"/>
      <charset val="204"/>
    </font>
    <font>
      <sz val="10"/>
      <name val="Helv"/>
    </font>
    <font>
      <sz val="10"/>
      <name val="Helv"/>
      <charset val="204"/>
    </font>
    <font>
      <sz val="11"/>
      <name val="?l?r ?o?S?V?b?N"/>
      <family val="3"/>
    </font>
    <font>
      <sz val="10"/>
      <name val="’†?S?V?b?N‘М"/>
      <family val="3"/>
      <charset val="128"/>
    </font>
    <font>
      <sz val="10"/>
      <name val="Arial Cyr"/>
    </font>
    <font>
      <sz val="1"/>
      <color indexed="8"/>
      <name val="Courier"/>
      <family val="3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3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u/>
      <sz val="10"/>
      <color indexed="12"/>
      <name val="Courier"/>
      <family val="3"/>
    </font>
    <font>
      <sz val="10"/>
      <name val="Arial Cyr"/>
      <family val="2"/>
      <charset val="204"/>
    </font>
    <font>
      <sz val="11"/>
      <color indexed="20"/>
      <name val="Calibri"/>
      <family val="2"/>
      <charset val="204"/>
    </font>
    <font>
      <sz val="9"/>
      <color indexed="56"/>
      <name val="Frutiger 45 Light"/>
      <family val="2"/>
    </font>
    <font>
      <sz val="10"/>
      <name val="Times New Roman"/>
      <family val="1"/>
    </font>
    <font>
      <b/>
      <sz val="11"/>
      <color indexed="52"/>
      <name val="Calibri"/>
      <family val="2"/>
      <charset val="204"/>
    </font>
    <font>
      <sz val="10"/>
      <name val="Tahoma"/>
      <family val="2"/>
      <charset val="204"/>
    </font>
    <font>
      <b/>
      <sz val="11"/>
      <color indexed="9"/>
      <name val="Calibri"/>
      <family val="2"/>
      <charset val="204"/>
    </font>
    <font>
      <sz val="10"/>
      <color indexed="57"/>
      <name val="Wingdings"/>
      <charset val="2"/>
    </font>
    <font>
      <sz val="8"/>
      <name val="Palatino"/>
      <family val="1"/>
    </font>
    <font>
      <sz val="10"/>
      <color indexed="24"/>
      <name val="Arial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Tms Rmn"/>
      <charset val="204"/>
    </font>
    <font>
      <i/>
      <sz val="11"/>
      <color indexed="23"/>
      <name val="Calibri"/>
      <family val="2"/>
      <charset val="204"/>
    </font>
    <font>
      <sz val="18"/>
      <name val="Arial"/>
      <family val="2"/>
      <charset val="204"/>
    </font>
    <font>
      <i/>
      <sz val="12"/>
      <name val="Arial"/>
      <family val="2"/>
      <charset val="204"/>
    </font>
    <font>
      <sz val="12"/>
      <name val="Symbol"/>
      <family val="1"/>
      <charset val="2"/>
    </font>
    <font>
      <sz val="18"/>
      <name val="Symbol"/>
      <family val="1"/>
      <charset val="2"/>
    </font>
    <font>
      <sz val="8"/>
      <name val="Symbol"/>
      <family val="1"/>
      <charset val="2"/>
    </font>
    <font>
      <i/>
      <sz val="12"/>
      <name val="Symbol"/>
      <family val="1"/>
      <charset val="2"/>
    </font>
    <font>
      <sz val="10"/>
      <name val="Courier"/>
      <family val="1"/>
      <charset val="204"/>
    </font>
    <font>
      <u/>
      <sz val="10"/>
      <color indexed="36"/>
      <name val="Arial Cyr"/>
      <charset val="204"/>
    </font>
    <font>
      <sz val="7"/>
      <name val="Palatino"/>
      <family val="1"/>
    </font>
    <font>
      <sz val="11"/>
      <color indexed="17"/>
      <name val="Calibri"/>
      <family val="2"/>
      <charset val="204"/>
    </font>
    <font>
      <sz val="10"/>
      <name val="Arial"/>
      <family val="2"/>
    </font>
    <font>
      <sz val="9"/>
      <name val="Futura UBS Bk"/>
      <family val="2"/>
    </font>
    <font>
      <sz val="6"/>
      <color indexed="16"/>
      <name val="Palatino"/>
      <family val="1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56"/>
      <name val="Calibri"/>
      <family val="2"/>
      <charset val="204"/>
    </font>
    <font>
      <sz val="8"/>
      <color indexed="13"/>
      <name val="Arial"/>
      <family val="2"/>
    </font>
    <font>
      <u/>
      <sz val="10"/>
      <color indexed="12"/>
      <name val="Arial Cyr"/>
      <charset val="204"/>
    </font>
    <font>
      <sz val="10"/>
      <name val="Courier"/>
      <family val="3"/>
    </font>
    <font>
      <u/>
      <sz val="10"/>
      <color indexed="36"/>
      <name val="Courier"/>
      <family val="3"/>
    </font>
    <font>
      <b/>
      <i/>
      <sz val="11"/>
      <color indexed="12"/>
      <name val="Arial Cyr"/>
      <family val="2"/>
      <charset val="204"/>
    </font>
    <font>
      <sz val="11"/>
      <color indexed="62"/>
      <name val="Calibri"/>
      <family val="2"/>
      <charset val="204"/>
    </font>
    <font>
      <sz val="8"/>
      <color indexed="12"/>
      <name val="Palatino"/>
      <family val="1"/>
    </font>
    <font>
      <sz val="11"/>
      <color indexed="52"/>
      <name val="Calibri"/>
      <family val="2"/>
      <charset val="204"/>
    </font>
    <font>
      <sz val="12"/>
      <name val="Gill Sans"/>
    </font>
    <font>
      <i/>
      <sz val="10"/>
      <name val="PragmaticaC"/>
      <charset val="204"/>
    </font>
    <font>
      <sz val="11"/>
      <color indexed="60"/>
      <name val="Calibri"/>
      <family val="2"/>
      <charset val="204"/>
    </font>
    <font>
      <sz val="12"/>
      <name val="Arial CE"/>
      <charset val="238"/>
    </font>
    <font>
      <sz val="12"/>
      <name val="Arial"/>
      <family val="2"/>
      <charset val="204"/>
    </font>
    <font>
      <sz val="14"/>
      <name val="NewtonC"/>
      <charset val="204"/>
    </font>
    <font>
      <sz val="8"/>
      <name val="Helv"/>
    </font>
    <font>
      <sz val="10"/>
      <name val="Palatino"/>
      <family val="1"/>
    </font>
    <font>
      <b/>
      <sz val="11"/>
      <color indexed="63"/>
      <name val="Calibri"/>
      <family val="2"/>
      <charset val="204"/>
    </font>
    <font>
      <sz val="10"/>
      <color indexed="16"/>
      <name val="Helvetica-Black"/>
    </font>
    <font>
      <sz val="22"/>
      <name val="UBSHeadline"/>
      <family val="1"/>
    </font>
    <font>
      <u/>
      <sz val="10"/>
      <name val="Arial"/>
      <family val="2"/>
      <charset val="204"/>
    </font>
    <font>
      <i/>
      <sz val="12"/>
      <name val="Tms Rmn"/>
      <charset val="204"/>
    </font>
    <font>
      <b/>
      <sz val="10"/>
      <color indexed="10"/>
      <name val="Arial Cyr"/>
      <family val="2"/>
      <charset val="204"/>
    </font>
    <font>
      <sz val="9.5"/>
      <color indexed="23"/>
      <name val="Helvetica-Black"/>
    </font>
    <font>
      <sz val="8"/>
      <name val="Arial Cyr"/>
      <family val="2"/>
      <charset val="204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sz val="9"/>
      <name val="Helvetica-Black"/>
    </font>
    <font>
      <b/>
      <sz val="10"/>
      <name val="Times New Roman"/>
      <family val="1"/>
    </font>
    <font>
      <sz val="12"/>
      <color indexed="8"/>
      <name val="Palatino"/>
      <family val="1"/>
    </font>
    <font>
      <sz val="11"/>
      <name val="Helvetica-Black"/>
    </font>
    <font>
      <sz val="11"/>
      <color indexed="8"/>
      <name val="Helvetica-Black"/>
    </font>
    <font>
      <b/>
      <sz val="18"/>
      <color indexed="56"/>
      <name val="Cambria"/>
      <family val="2"/>
      <charset val="204"/>
    </font>
    <font>
      <sz val="11"/>
      <name val="Tahoma"/>
      <family val="2"/>
      <charset val="204"/>
    </font>
    <font>
      <b/>
      <sz val="8"/>
      <name val="Palatino"/>
      <family val="1"/>
    </font>
    <font>
      <u/>
      <sz val="8"/>
      <color indexed="8"/>
      <name val="Arial"/>
      <family val="2"/>
    </font>
    <font>
      <sz val="11"/>
      <color indexed="10"/>
      <name val="Calibri"/>
      <family val="2"/>
      <charset val="204"/>
    </font>
    <font>
      <b/>
      <i/>
      <sz val="8"/>
      <name val="Helv"/>
    </font>
    <font>
      <b/>
      <sz val="8"/>
      <name val="Arial CYR"/>
      <family val="2"/>
      <charset val="204"/>
    </font>
    <font>
      <u/>
      <sz val="9"/>
      <color indexed="12"/>
      <name val="Tahoma"/>
      <family val="2"/>
      <charset val="204"/>
    </font>
    <font>
      <b/>
      <u/>
      <sz val="11"/>
      <color indexed="12"/>
      <name val="Arial"/>
      <family val="2"/>
      <charset val="204"/>
    </font>
    <font>
      <b/>
      <u/>
      <sz val="9"/>
      <color indexed="12"/>
      <name val="Tahoma"/>
      <family val="2"/>
      <charset val="204"/>
    </font>
    <font>
      <b/>
      <sz val="12"/>
      <color indexed="12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b/>
      <sz val="18"/>
      <color indexed="62"/>
      <name val="Arial Cyr"/>
      <family val="2"/>
      <charset val="204"/>
    </font>
    <font>
      <b/>
      <i/>
      <sz val="18"/>
      <color indexed="62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4"/>
      <name val="Franklin Gothic Medium"/>
      <family val="2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Tahoma"/>
      <family val="2"/>
    </font>
    <font>
      <sz val="9"/>
      <name val="Tahoma"/>
      <family val="2"/>
    </font>
    <font>
      <b/>
      <sz val="14"/>
      <name val="Arial Cyr"/>
      <family val="2"/>
      <charset val="204"/>
    </font>
    <font>
      <b/>
      <sz val="11"/>
      <color indexed="8"/>
      <name val="Calibri"/>
      <family val="2"/>
      <charset val="204"/>
    </font>
    <font>
      <sz val="12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0"/>
      <name val="Arial Cyr"/>
      <charset val="204"/>
    </font>
    <font>
      <sz val="10"/>
      <color indexed="9"/>
      <name val="Arial Cyr"/>
      <family val="2"/>
      <charset val="204"/>
    </font>
    <font>
      <sz val="12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sz val="11"/>
      <color theme="1"/>
      <name val="Calibri"/>
      <family val="2"/>
      <scheme val="minor"/>
    </font>
    <font>
      <b/>
      <i/>
      <sz val="10"/>
      <color indexed="10"/>
      <name val="Arial Cyr"/>
      <family val="2"/>
      <charset val="204"/>
    </font>
    <font>
      <b/>
      <sz val="11"/>
      <name val="Arial Cyr"/>
      <family val="2"/>
      <charset val="204"/>
    </font>
    <font>
      <sz val="11"/>
      <name val="Times New Roman Cyr"/>
      <family val="1"/>
      <charset val="204"/>
    </font>
    <font>
      <b/>
      <i/>
      <sz val="14"/>
      <color indexed="57"/>
      <name val="Arial Cyr"/>
      <family val="2"/>
      <charset val="204"/>
    </font>
    <font>
      <sz val="10"/>
      <color indexed="8"/>
      <name val="Times New Roman Cyr"/>
      <family val="1"/>
      <charset val="204"/>
    </font>
    <font>
      <sz val="14"/>
      <name val="Arial Cyr"/>
      <family val="2"/>
      <charset val="204"/>
    </font>
    <font>
      <sz val="12"/>
      <color indexed="24"/>
      <name val="Arial"/>
      <family val="2"/>
      <charset val="204"/>
    </font>
  </fonts>
  <fills count="5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3"/>
        <bgColor indexed="24"/>
      </patternFill>
    </fill>
    <fill>
      <patternFill patternType="solid">
        <fgColor indexed="47"/>
        <bgColor indexed="64"/>
      </patternFill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64"/>
      </left>
      <right/>
      <top/>
      <bottom/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962">
    <xf numFmtId="0" fontId="0" fillId="0" borderId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168" fontId="7" fillId="2" borderId="0">
      <alignment vertical="top"/>
    </xf>
    <xf numFmtId="169" fontId="8" fillId="0" borderId="0">
      <alignment vertical="top"/>
    </xf>
    <xf numFmtId="14" fontId="9" fillId="0" borderId="0">
      <alignment vertical="top"/>
    </xf>
    <xf numFmtId="169" fontId="10" fillId="0" borderId="0">
      <alignment vertical="top"/>
    </xf>
    <xf numFmtId="0" fontId="11" fillId="0" borderId="0">
      <alignment vertical="top"/>
    </xf>
    <xf numFmtId="169" fontId="12" fillId="0" borderId="0">
      <alignment vertical="top"/>
    </xf>
    <xf numFmtId="4" fontId="13" fillId="3" borderId="2" applyNumberFormat="0" applyProtection="0">
      <alignment vertical="center"/>
    </xf>
    <xf numFmtId="4" fontId="14" fillId="3" borderId="2" applyNumberFormat="0" applyProtection="0">
      <alignment vertical="center"/>
    </xf>
    <xf numFmtId="4" fontId="13" fillId="3" borderId="2" applyNumberFormat="0" applyProtection="0">
      <alignment horizontal="left" vertical="center" indent="1"/>
    </xf>
    <xf numFmtId="4" fontId="13" fillId="3" borderId="2" applyNumberFormat="0" applyProtection="0">
      <alignment horizontal="left" vertical="center" indent="1"/>
    </xf>
    <xf numFmtId="0" fontId="3" fillId="4" borderId="2" applyNumberFormat="0" applyProtection="0">
      <alignment horizontal="left" vertical="center" indent="1"/>
    </xf>
    <xf numFmtId="4" fontId="13" fillId="5" borderId="2" applyNumberFormat="0" applyProtection="0">
      <alignment horizontal="right" vertical="center"/>
    </xf>
    <xf numFmtId="4" fontId="13" fillId="6" borderId="2" applyNumberFormat="0" applyProtection="0">
      <alignment horizontal="right" vertical="center"/>
    </xf>
    <xf numFmtId="4" fontId="13" fillId="7" borderId="2" applyNumberFormat="0" applyProtection="0">
      <alignment horizontal="right" vertical="center"/>
    </xf>
    <xf numFmtId="4" fontId="13" fillId="8" borderId="2" applyNumberFormat="0" applyProtection="0">
      <alignment horizontal="right" vertical="center"/>
    </xf>
    <xf numFmtId="4" fontId="13" fillId="9" borderId="2" applyNumberFormat="0" applyProtection="0">
      <alignment horizontal="right" vertical="center"/>
    </xf>
    <xf numFmtId="4" fontId="13" fillId="10" borderId="2" applyNumberFormat="0" applyProtection="0">
      <alignment horizontal="right" vertical="center"/>
    </xf>
    <xf numFmtId="4" fontId="13" fillId="11" borderId="2" applyNumberFormat="0" applyProtection="0">
      <alignment horizontal="right" vertical="center"/>
    </xf>
    <xf numFmtId="4" fontId="13" fillId="12" borderId="2" applyNumberFormat="0" applyProtection="0">
      <alignment horizontal="right" vertical="center"/>
    </xf>
    <xf numFmtId="4" fontId="13" fillId="13" borderId="2" applyNumberFormat="0" applyProtection="0">
      <alignment horizontal="right" vertical="center"/>
    </xf>
    <xf numFmtId="4" fontId="15" fillId="14" borderId="2" applyNumberFormat="0" applyProtection="0">
      <alignment horizontal="left" vertical="center" indent="1"/>
    </xf>
    <xf numFmtId="4" fontId="13" fillId="15" borderId="3" applyNumberFormat="0" applyProtection="0">
      <alignment horizontal="left" vertical="center" indent="1"/>
    </xf>
    <xf numFmtId="4" fontId="16" fillId="16" borderId="0" applyNumberFormat="0" applyProtection="0">
      <alignment horizontal="left" vertical="center" indent="1"/>
    </xf>
    <xf numFmtId="0" fontId="3" fillId="4" borderId="2" applyNumberFormat="0" applyProtection="0">
      <alignment horizontal="left" vertical="center" indent="1"/>
    </xf>
    <xf numFmtId="4" fontId="17" fillId="15" borderId="2" applyNumberFormat="0" applyProtection="0">
      <alignment horizontal="left" vertical="center" indent="1"/>
    </xf>
    <xf numFmtId="4" fontId="17" fillId="17" borderId="2" applyNumberFormat="0" applyProtection="0">
      <alignment horizontal="left" vertical="center" indent="1"/>
    </xf>
    <xf numFmtId="0" fontId="3" fillId="17" borderId="2" applyNumberFormat="0" applyProtection="0">
      <alignment horizontal="left" vertical="center" indent="1"/>
    </xf>
    <xf numFmtId="0" fontId="3" fillId="17" borderId="2" applyNumberFormat="0" applyProtection="0">
      <alignment horizontal="left" vertical="center" indent="1"/>
    </xf>
    <xf numFmtId="0" fontId="3" fillId="18" borderId="2" applyNumberFormat="0" applyProtection="0">
      <alignment horizontal="left" vertical="center" indent="1"/>
    </xf>
    <xf numFmtId="0" fontId="3" fillId="18" borderId="2" applyNumberFormat="0" applyProtection="0">
      <alignment horizontal="left" vertical="center" indent="1"/>
    </xf>
    <xf numFmtId="0" fontId="3" fillId="19" borderId="2" applyNumberFormat="0" applyProtection="0">
      <alignment horizontal="left" vertical="center" indent="1"/>
    </xf>
    <xf numFmtId="0" fontId="3" fillId="19" borderId="2" applyNumberFormat="0" applyProtection="0">
      <alignment horizontal="left" vertical="center" indent="1"/>
    </xf>
    <xf numFmtId="0" fontId="3" fillId="4" borderId="2" applyNumberFormat="0" applyProtection="0">
      <alignment horizontal="left" vertical="center" indent="1"/>
    </xf>
    <xf numFmtId="0" fontId="3" fillId="4" borderId="2" applyNumberFormat="0" applyProtection="0">
      <alignment horizontal="left" vertical="center" indent="1"/>
    </xf>
    <xf numFmtId="4" fontId="13" fillId="20" borderId="2" applyNumberFormat="0" applyProtection="0">
      <alignment vertical="center"/>
    </xf>
    <xf numFmtId="4" fontId="14" fillId="20" borderId="2" applyNumberFormat="0" applyProtection="0">
      <alignment vertical="center"/>
    </xf>
    <xf numFmtId="4" fontId="13" fillId="20" borderId="2" applyNumberFormat="0" applyProtection="0">
      <alignment horizontal="left" vertical="center" indent="1"/>
    </xf>
    <xf numFmtId="4" fontId="13" fillId="20" borderId="2" applyNumberFormat="0" applyProtection="0">
      <alignment horizontal="left" vertical="center" indent="1"/>
    </xf>
    <xf numFmtId="4" fontId="13" fillId="15" borderId="2" applyNumberFormat="0" applyProtection="0">
      <alignment horizontal="right" vertical="center"/>
    </xf>
    <xf numFmtId="4" fontId="14" fillId="15" borderId="2" applyNumberFormat="0" applyProtection="0">
      <alignment horizontal="right" vertical="center"/>
    </xf>
    <xf numFmtId="0" fontId="3" fillId="4" borderId="2" applyNumberFormat="0" applyProtection="0">
      <alignment horizontal="left" vertical="center" indent="1"/>
    </xf>
    <xf numFmtId="0" fontId="3" fillId="4" borderId="2" applyNumberFormat="0" applyProtection="0">
      <alignment horizontal="left" vertical="center" indent="1"/>
    </xf>
    <xf numFmtId="0" fontId="18" fillId="0" borderId="0"/>
    <xf numFmtId="4" fontId="19" fillId="15" borderId="2" applyNumberFormat="0" applyProtection="0">
      <alignment horizontal="right" vertical="center"/>
    </xf>
    <xf numFmtId="169" fontId="20" fillId="21" borderId="0">
      <alignment horizontal="right" vertical="top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Border="0">
      <alignment horizontal="center" vertical="center" wrapText="1"/>
    </xf>
    <xf numFmtId="0" fontId="23" fillId="0" borderId="4" applyBorder="0">
      <alignment horizontal="center" vertical="center" wrapText="1"/>
    </xf>
    <xf numFmtId="4" fontId="24" fillId="3" borderId="1" applyBorder="0">
      <alignment horizontal="right"/>
    </xf>
    <xf numFmtId="49" fontId="24" fillId="0" borderId="0" applyBorder="0">
      <alignment vertical="top"/>
    </xf>
    <xf numFmtId="0" fontId="1" fillId="0" borderId="0"/>
    <xf numFmtId="0" fontId="6" fillId="0" borderId="0"/>
    <xf numFmtId="170" fontId="8" fillId="0" borderId="0">
      <alignment vertical="top"/>
    </xf>
    <xf numFmtId="0" fontId="1" fillId="0" borderId="0"/>
    <xf numFmtId="0" fontId="6" fillId="0" borderId="0"/>
    <xf numFmtId="49" fontId="24" fillId="0" borderId="0" applyBorder="0">
      <alignment vertical="top"/>
    </xf>
    <xf numFmtId="9" fontId="6" fillId="0" borderId="0" applyFont="0" applyFill="0" applyBorder="0" applyAlignment="0" applyProtection="0"/>
    <xf numFmtId="169" fontId="8" fillId="0" borderId="0">
      <alignment vertical="top"/>
    </xf>
    <xf numFmtId="4" fontId="24" fillId="2" borderId="0" applyBorder="0">
      <alignment horizontal="right"/>
    </xf>
    <xf numFmtId="4" fontId="24" fillId="2" borderId="1" applyFont="0" applyBorder="0">
      <alignment horizontal="right"/>
    </xf>
    <xf numFmtId="9" fontId="1" fillId="0" borderId="0" applyFont="0" applyFill="0" applyBorder="0" applyAlignment="0" applyProtection="0"/>
    <xf numFmtId="0" fontId="28" fillId="0" borderId="0"/>
    <xf numFmtId="172" fontId="28" fillId="0" borderId="0"/>
    <xf numFmtId="0" fontId="29" fillId="0" borderId="0"/>
    <xf numFmtId="0" fontId="3" fillId="0" borderId="0"/>
    <xf numFmtId="168" fontId="8" fillId="0" borderId="0">
      <alignment vertical="top"/>
    </xf>
    <xf numFmtId="168" fontId="7" fillId="0" borderId="0">
      <alignment vertical="top"/>
    </xf>
    <xf numFmtId="173" fontId="7" fillId="19" borderId="0">
      <alignment vertical="top"/>
    </xf>
    <xf numFmtId="40" fontId="30" fillId="0" borderId="0" applyFont="0" applyFill="0" applyBorder="0" applyAlignment="0" applyProtection="0"/>
    <xf numFmtId="0" fontId="31" fillId="0" borderId="0"/>
    <xf numFmtId="0" fontId="29" fillId="0" borderId="0"/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169" fontId="8" fillId="0" borderId="0">
      <alignment vertical="top"/>
    </xf>
    <xf numFmtId="169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169" fontId="8" fillId="0" borderId="0">
      <alignment vertical="top"/>
    </xf>
    <xf numFmtId="169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174" fontId="3" fillId="3" borderId="43">
      <alignment wrapText="1"/>
      <protection locked="0"/>
    </xf>
    <xf numFmtId="0" fontId="28" fillId="0" borderId="0"/>
    <xf numFmtId="0" fontId="29" fillId="0" borderId="0"/>
    <xf numFmtId="172" fontId="29" fillId="0" borderId="0"/>
    <xf numFmtId="0" fontId="29" fillId="0" borderId="0"/>
    <xf numFmtId="172" fontId="29" fillId="0" borderId="0"/>
    <xf numFmtId="0" fontId="29" fillId="0" borderId="0"/>
    <xf numFmtId="172" fontId="29" fillId="0" borderId="0"/>
    <xf numFmtId="0" fontId="29" fillId="0" borderId="0"/>
    <xf numFmtId="172" fontId="29" fillId="0" borderId="0"/>
    <xf numFmtId="0" fontId="32" fillId="0" borderId="0"/>
    <xf numFmtId="0" fontId="29" fillId="0" borderId="0"/>
    <xf numFmtId="0" fontId="28" fillId="0" borderId="0"/>
    <xf numFmtId="172" fontId="28" fillId="0" borderId="0"/>
    <xf numFmtId="0" fontId="28" fillId="0" borderId="0"/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169" fontId="8" fillId="0" borderId="0">
      <alignment vertical="top"/>
    </xf>
    <xf numFmtId="169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0" fontId="28" fillId="0" borderId="0"/>
    <xf numFmtId="172" fontId="28" fillId="0" borderId="0"/>
    <xf numFmtId="0" fontId="28" fillId="0" borderId="0"/>
    <xf numFmtId="172" fontId="28" fillId="0" borderId="0"/>
    <xf numFmtId="0" fontId="29" fillId="0" borderId="0"/>
    <xf numFmtId="172" fontId="29" fillId="0" borderId="0"/>
    <xf numFmtId="0" fontId="29" fillId="0" borderId="0"/>
    <xf numFmtId="172" fontId="29" fillId="0" borderId="0"/>
    <xf numFmtId="0" fontId="29" fillId="0" borderId="0"/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169" fontId="8" fillId="0" borderId="0">
      <alignment vertical="top"/>
    </xf>
    <xf numFmtId="169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0" fontId="29" fillId="0" borderId="0"/>
    <xf numFmtId="172" fontId="29" fillId="0" borderId="0"/>
    <xf numFmtId="0" fontId="29" fillId="0" borderId="0"/>
    <xf numFmtId="0" fontId="29" fillId="0" borderId="0"/>
    <xf numFmtId="172" fontId="29" fillId="0" borderId="0"/>
    <xf numFmtId="0" fontId="29" fillId="0" borderId="0"/>
    <xf numFmtId="172" fontId="29" fillId="0" borderId="0"/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169" fontId="8" fillId="0" borderId="0">
      <alignment vertical="top"/>
    </xf>
    <xf numFmtId="169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169" fontId="8" fillId="0" borderId="0">
      <alignment vertical="top"/>
    </xf>
    <xf numFmtId="169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0" fontId="29" fillId="0" borderId="0"/>
    <xf numFmtId="0" fontId="28" fillId="0" borderId="0"/>
    <xf numFmtId="0" fontId="29" fillId="0" borderId="0"/>
    <xf numFmtId="172" fontId="29" fillId="0" borderId="0"/>
    <xf numFmtId="0" fontId="29" fillId="0" borderId="0"/>
    <xf numFmtId="0" fontId="28" fillId="0" borderId="0"/>
    <xf numFmtId="172" fontId="28" fillId="0" borderId="0"/>
    <xf numFmtId="0" fontId="28" fillId="0" borderId="0"/>
    <xf numFmtId="172" fontId="28" fillId="0" borderId="0"/>
    <xf numFmtId="0" fontId="29" fillId="0" borderId="0"/>
    <xf numFmtId="172" fontId="29" fillId="0" borderId="0"/>
    <xf numFmtId="0" fontId="28" fillId="0" borderId="0"/>
    <xf numFmtId="172" fontId="28" fillId="0" borderId="0"/>
    <xf numFmtId="0" fontId="28" fillId="0" borderId="0"/>
    <xf numFmtId="172" fontId="28" fillId="0" borderId="0"/>
    <xf numFmtId="0" fontId="6" fillId="0" borderId="0"/>
    <xf numFmtId="0" fontId="29" fillId="0" borderId="0"/>
    <xf numFmtId="0" fontId="29" fillId="0" borderId="0"/>
    <xf numFmtId="172" fontId="29" fillId="0" borderId="0"/>
    <xf numFmtId="175" fontId="6" fillId="0" borderId="0" applyFont="0" applyFill="0" applyBorder="0" applyAlignment="0" applyProtection="0"/>
    <xf numFmtId="0" fontId="33" fillId="0" borderId="51">
      <protection locked="0"/>
    </xf>
    <xf numFmtId="176" fontId="34" fillId="0" borderId="0">
      <protection locked="0"/>
    </xf>
    <xf numFmtId="177" fontId="34" fillId="0" borderId="0">
      <protection locked="0"/>
    </xf>
    <xf numFmtId="166" fontId="33" fillId="0" borderId="0">
      <protection locked="0"/>
    </xf>
    <xf numFmtId="166" fontId="33" fillId="0" borderId="0">
      <protection locked="0"/>
    </xf>
    <xf numFmtId="166" fontId="33" fillId="0" borderId="0">
      <protection locked="0"/>
    </xf>
    <xf numFmtId="0" fontId="35" fillId="0" borderId="0">
      <protection locked="0"/>
    </xf>
    <xf numFmtId="0" fontId="35" fillId="0" borderId="0">
      <protection locked="0"/>
    </xf>
    <xf numFmtId="178" fontId="34" fillId="0" borderId="51">
      <protection locked="0"/>
    </xf>
    <xf numFmtId="0" fontId="36" fillId="22" borderId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8" fillId="33" borderId="0" applyNumberFormat="0" applyBorder="0" applyAlignment="0" applyProtection="0"/>
    <xf numFmtId="0" fontId="38" fillId="30" borderId="0" applyNumberFormat="0" applyBorder="0" applyAlignment="0" applyProtection="0"/>
    <xf numFmtId="0" fontId="38" fillId="31" borderId="0" applyNumberFormat="0" applyBorder="0" applyAlignment="0" applyProtection="0"/>
    <xf numFmtId="0" fontId="38" fillId="34" borderId="0" applyNumberFormat="0" applyBorder="0" applyAlignment="0" applyProtection="0"/>
    <xf numFmtId="0" fontId="38" fillId="35" borderId="0" applyNumberFormat="0" applyBorder="0" applyAlignment="0" applyProtection="0"/>
    <xf numFmtId="0" fontId="38" fillId="36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7" borderId="0" applyNumberFormat="0" applyBorder="0" applyAlignment="0" applyProtection="0"/>
    <xf numFmtId="0" fontId="38" fillId="38" borderId="0" applyNumberFormat="0" applyBorder="0" applyAlignment="0" applyProtection="0"/>
    <xf numFmtId="0" fontId="38" fillId="39" borderId="0" applyNumberFormat="0" applyBorder="0" applyAlignment="0" applyProtection="0"/>
    <xf numFmtId="0" fontId="38" fillId="34" borderId="0" applyNumberFormat="0" applyBorder="0" applyAlignment="0" applyProtection="0"/>
    <xf numFmtId="0" fontId="38" fillId="35" borderId="0" applyNumberFormat="0" applyBorder="0" applyAlignment="0" applyProtection="0"/>
    <xf numFmtId="0" fontId="38" fillId="40" borderId="0" applyNumberFormat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0" fontId="32" fillId="0" borderId="0"/>
    <xf numFmtId="179" fontId="40" fillId="0" borderId="52">
      <protection locked="0"/>
    </xf>
    <xf numFmtId="180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0" fontId="41" fillId="24" borderId="0" applyNumberFormat="0" applyBorder="0" applyAlignment="0" applyProtection="0"/>
    <xf numFmtId="10" fontId="42" fillId="0" borderId="0" applyNumberFormat="0" applyFill="0" applyBorder="0" applyAlignment="0"/>
    <xf numFmtId="0" fontId="43" fillId="0" borderId="0"/>
    <xf numFmtId="0" fontId="44" fillId="41" borderId="53" applyNumberFormat="0" applyAlignment="0" applyProtection="0"/>
    <xf numFmtId="0" fontId="45" fillId="0" borderId="53" applyNumberFormat="0" applyAlignment="0">
      <protection locked="0"/>
    </xf>
    <xf numFmtId="0" fontId="46" fillId="42" borderId="54" applyNumberFormat="0" applyAlignment="0" applyProtection="0"/>
    <xf numFmtId="0" fontId="47" fillId="0" borderId="1">
      <alignment horizontal="left" vertical="center"/>
    </xf>
    <xf numFmtId="165" fontId="3" fillId="0" borderId="0" applyFont="0" applyFill="0" applyBorder="0" applyAlignment="0" applyProtection="0"/>
    <xf numFmtId="0" fontId="48" fillId="0" borderId="0" applyFont="0" applyFill="0" applyBorder="0" applyAlignment="0" applyProtection="0">
      <alignment horizontal="right"/>
    </xf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>
      <alignment horizontal="right"/>
    </xf>
    <xf numFmtId="0" fontId="48" fillId="0" borderId="0" applyFont="0" applyFill="0" applyBorder="0" applyAlignment="0" applyProtection="0"/>
    <xf numFmtId="167" fontId="3" fillId="0" borderId="0" applyFont="0" applyFill="0" applyBorder="0" applyAlignment="0" applyProtection="0"/>
    <xf numFmtId="3" fontId="49" fillId="0" borderId="0" applyFont="0" applyFill="0" applyBorder="0" applyAlignment="0" applyProtection="0"/>
    <xf numFmtId="179" fontId="50" fillId="43" borderId="52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0" fontId="48" fillId="0" borderId="0" applyFont="0" applyFill="0" applyBorder="0" applyAlignment="0" applyProtection="0">
      <alignment horizontal="right"/>
    </xf>
    <xf numFmtId="0" fontId="48" fillId="0" borderId="0" applyFont="0" applyFill="0" applyBorder="0" applyAlignment="0" applyProtection="0">
      <alignment horizontal="right"/>
    </xf>
    <xf numFmtId="166" fontId="6" fillId="0" borderId="0" applyFont="0" applyFill="0" applyBorder="0" applyAlignment="0" applyProtection="0"/>
    <xf numFmtId="183" fontId="49" fillId="0" borderId="0" applyFont="0" applyFill="0" applyBorder="0" applyAlignment="0" applyProtection="0"/>
    <xf numFmtId="0" fontId="48" fillId="0" borderId="0" applyFill="0" applyBorder="0" applyProtection="0">
      <alignment vertical="center"/>
    </xf>
    <xf numFmtId="0" fontId="49" fillId="0" borderId="0" applyFont="0" applyFill="0" applyBorder="0" applyAlignment="0" applyProtection="0"/>
    <xf numFmtId="0" fontId="48" fillId="0" borderId="0" applyFont="0" applyFill="0" applyBorder="0" applyAlignment="0" applyProtection="0"/>
    <xf numFmtId="184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0" fontId="48" fillId="0" borderId="55" applyNumberFormat="0" applyFont="0" applyFill="0" applyAlignment="0" applyProtection="0"/>
    <xf numFmtId="0" fontId="51" fillId="0" borderId="0" applyNumberFormat="0" applyFill="0" applyBorder="0" applyAlignment="0" applyProtection="0"/>
    <xf numFmtId="38" fontId="10" fillId="0" borderId="0">
      <alignment vertical="top"/>
    </xf>
    <xf numFmtId="169" fontId="10" fillId="0" borderId="0">
      <alignment vertical="top"/>
    </xf>
    <xf numFmtId="169" fontId="10" fillId="0" borderId="0">
      <alignment vertical="top"/>
    </xf>
    <xf numFmtId="38" fontId="10" fillId="0" borderId="0">
      <alignment vertical="top"/>
    </xf>
    <xf numFmtId="172" fontId="2" fillId="0" borderId="0" applyFont="0" applyFill="0" applyBorder="0" applyAlignment="0" applyProtection="0"/>
    <xf numFmtId="37" fontId="3" fillId="0" borderId="0"/>
    <xf numFmtId="0" fontId="52" fillId="0" borderId="0" applyNumberFormat="0" applyFill="0" applyBorder="0" applyAlignment="0" applyProtection="0"/>
    <xf numFmtId="186" fontId="53" fillId="0" borderId="0" applyFill="0" applyBorder="0" applyAlignment="0" applyProtection="0"/>
    <xf numFmtId="186" fontId="8" fillId="0" borderId="0" applyFill="0" applyBorder="0" applyAlignment="0" applyProtection="0"/>
    <xf numFmtId="186" fontId="54" fillId="0" borderId="0" applyFill="0" applyBorder="0" applyAlignment="0" applyProtection="0"/>
    <xf numFmtId="186" fontId="55" fillId="0" borderId="0" applyFill="0" applyBorder="0" applyAlignment="0" applyProtection="0"/>
    <xf numFmtId="186" fontId="56" fillId="0" borderId="0" applyFill="0" applyBorder="0" applyAlignment="0" applyProtection="0"/>
    <xf numFmtId="186" fontId="57" fillId="0" borderId="0" applyFill="0" applyBorder="0" applyAlignment="0" applyProtection="0"/>
    <xf numFmtId="186" fontId="58" fillId="0" borderId="0" applyFill="0" applyBorder="0" applyAlignment="0" applyProtection="0"/>
    <xf numFmtId="2" fontId="49" fillId="0" borderId="0" applyFont="0" applyFill="0" applyBorder="0" applyAlignment="0" applyProtection="0"/>
    <xf numFmtId="0" fontId="59" fillId="0" borderId="0">
      <alignment vertical="center"/>
    </xf>
    <xf numFmtId="0" fontId="60" fillId="0" borderId="0" applyNumberFormat="0" applyFill="0" applyBorder="0" applyAlignment="0" applyProtection="0">
      <alignment vertical="top"/>
      <protection locked="0"/>
    </xf>
    <xf numFmtId="0" fontId="61" fillId="0" borderId="0" applyFill="0" applyBorder="0" applyProtection="0">
      <alignment horizontal="left"/>
    </xf>
    <xf numFmtId="0" fontId="62" fillId="25" borderId="0" applyNumberFormat="0" applyBorder="0" applyAlignment="0" applyProtection="0"/>
    <xf numFmtId="168" fontId="63" fillId="2" borderId="1" applyNumberFormat="0" applyFont="0" applyBorder="0" applyAlignment="0" applyProtection="0"/>
    <xf numFmtId="0" fontId="48" fillId="0" borderId="0" applyFont="0" applyFill="0" applyBorder="0" applyAlignment="0" applyProtection="0">
      <alignment horizontal="right"/>
    </xf>
    <xf numFmtId="187" fontId="64" fillId="2" borderId="0" applyNumberFormat="0" applyFont="0" applyAlignment="0"/>
    <xf numFmtId="0" fontId="65" fillId="0" borderId="0" applyProtection="0">
      <alignment horizontal="right"/>
    </xf>
    <xf numFmtId="0" fontId="45" fillId="41" borderId="53" applyNumberFormat="0" applyAlignment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56" applyNumberFormat="0" applyFill="0" applyAlignment="0" applyProtection="0"/>
    <xf numFmtId="0" fontId="68" fillId="0" borderId="0" applyNumberFormat="0" applyFill="0" applyBorder="0" applyAlignment="0" applyProtection="0"/>
    <xf numFmtId="2" fontId="69" fillId="44" borderId="0" applyAlignment="0">
      <alignment horizontal="right"/>
      <protection locked="0"/>
    </xf>
    <xf numFmtId="38" fontId="12" fillId="0" borderId="0">
      <alignment vertical="top"/>
    </xf>
    <xf numFmtId="169" fontId="12" fillId="0" borderId="0">
      <alignment vertical="top"/>
    </xf>
    <xf numFmtId="169" fontId="12" fillId="0" borderId="0">
      <alignment vertical="top"/>
    </xf>
    <xf numFmtId="38" fontId="12" fillId="0" borderId="0">
      <alignment vertical="top"/>
    </xf>
    <xf numFmtId="0" fontId="70" fillId="0" borderId="0" applyNumberFormat="0" applyFill="0" applyBorder="0" applyAlignment="0" applyProtection="0">
      <alignment vertical="top"/>
      <protection locked="0"/>
    </xf>
    <xf numFmtId="179" fontId="71" fillId="0" borderId="0"/>
    <xf numFmtId="0" fontId="3" fillId="0" borderId="0"/>
    <xf numFmtId="0" fontId="72" fillId="0" borderId="0" applyNumberFormat="0" applyFill="0" applyBorder="0" applyAlignment="0" applyProtection="0">
      <alignment vertical="top"/>
      <protection locked="0"/>
    </xf>
    <xf numFmtId="188" fontId="73" fillId="0" borderId="1">
      <alignment horizontal="center" vertical="center" wrapText="1"/>
    </xf>
    <xf numFmtId="0" fontId="74" fillId="28" borderId="53" applyNumberFormat="0" applyAlignment="0" applyProtection="0"/>
    <xf numFmtId="0" fontId="75" fillId="0" borderId="0" applyFill="0" applyBorder="0" applyProtection="0">
      <alignment vertical="center"/>
    </xf>
    <xf numFmtId="0" fontId="75" fillId="0" borderId="0" applyFill="0" applyBorder="0" applyProtection="0">
      <alignment vertical="center"/>
    </xf>
    <xf numFmtId="0" fontId="75" fillId="0" borderId="0" applyFill="0" applyBorder="0" applyProtection="0">
      <alignment vertical="center"/>
    </xf>
    <xf numFmtId="0" fontId="75" fillId="0" borderId="0" applyFill="0" applyBorder="0" applyProtection="0">
      <alignment vertical="center"/>
    </xf>
    <xf numFmtId="38" fontId="7" fillId="0" borderId="0">
      <alignment vertical="top"/>
    </xf>
    <xf numFmtId="38" fontId="7" fillId="19" borderId="0">
      <alignment vertical="top"/>
    </xf>
    <xf numFmtId="38" fontId="7" fillId="19" borderId="0">
      <alignment vertical="top"/>
    </xf>
    <xf numFmtId="169" fontId="7" fillId="19" borderId="0">
      <alignment vertical="top"/>
    </xf>
    <xf numFmtId="169" fontId="7" fillId="19" borderId="0">
      <alignment vertical="top"/>
    </xf>
    <xf numFmtId="38" fontId="7" fillId="19" borderId="0">
      <alignment vertical="top"/>
    </xf>
    <xf numFmtId="38" fontId="7" fillId="0" borderId="0">
      <alignment vertical="top"/>
    </xf>
    <xf numFmtId="169" fontId="7" fillId="0" borderId="0">
      <alignment vertical="top"/>
    </xf>
    <xf numFmtId="169" fontId="7" fillId="0" borderId="0">
      <alignment vertical="top"/>
    </xf>
    <xf numFmtId="189" fontId="7" fillId="2" borderId="0">
      <alignment vertical="top"/>
    </xf>
    <xf numFmtId="38" fontId="7" fillId="0" borderId="0">
      <alignment vertical="top"/>
    </xf>
    <xf numFmtId="0" fontId="76" fillId="0" borderId="57" applyNumberFormat="0" applyFill="0" applyAlignment="0" applyProtection="0"/>
    <xf numFmtId="190" fontId="77" fillId="0" borderId="0" applyFont="0" applyFill="0" applyBorder="0" applyAlignment="0" applyProtection="0"/>
    <xf numFmtId="191" fontId="77" fillId="0" borderId="0" applyFont="0" applyFill="0" applyBorder="0" applyAlignment="0" applyProtection="0"/>
    <xf numFmtId="190" fontId="77" fillId="0" borderId="0" applyFont="0" applyFill="0" applyBorder="0" applyAlignment="0" applyProtection="0"/>
    <xf numFmtId="191" fontId="77" fillId="0" borderId="0" applyFont="0" applyFill="0" applyBorder="0" applyAlignment="0" applyProtection="0"/>
    <xf numFmtId="192" fontId="78" fillId="0" borderId="1">
      <alignment horizontal="right"/>
      <protection locked="0"/>
    </xf>
    <xf numFmtId="193" fontId="77" fillId="0" borderId="0" applyFont="0" applyFill="0" applyBorder="0" applyAlignment="0" applyProtection="0"/>
    <xf numFmtId="194" fontId="77" fillId="0" borderId="0" applyFont="0" applyFill="0" applyBorder="0" applyAlignment="0" applyProtection="0"/>
    <xf numFmtId="193" fontId="77" fillId="0" borderId="0" applyFont="0" applyFill="0" applyBorder="0" applyAlignment="0" applyProtection="0"/>
    <xf numFmtId="194" fontId="77" fillId="0" borderId="0" applyFont="0" applyFill="0" applyBorder="0" applyAlignment="0" applyProtection="0"/>
    <xf numFmtId="0" fontId="48" fillId="0" borderId="0" applyFont="0" applyFill="0" applyBorder="0" applyAlignment="0" applyProtection="0">
      <alignment horizontal="right"/>
    </xf>
    <xf numFmtId="0" fontId="48" fillId="0" borderId="0" applyFill="0" applyBorder="0" applyProtection="0">
      <alignment vertical="center"/>
    </xf>
    <xf numFmtId="0" fontId="48" fillId="0" borderId="0" applyFont="0" applyFill="0" applyBorder="0" applyAlignment="0" applyProtection="0">
      <alignment horizontal="right"/>
    </xf>
    <xf numFmtId="3" fontId="6" fillId="0" borderId="58" applyFont="0" applyBorder="0">
      <alignment horizontal="center" vertical="center"/>
    </xf>
    <xf numFmtId="0" fontId="79" fillId="45" borderId="0" applyNumberFormat="0" applyBorder="0" applyAlignment="0" applyProtection="0"/>
    <xf numFmtId="0" fontId="80" fillId="0" borderId="0" applyNumberFormat="0" applyFill="0" applyBorder="0" applyAlignment="0" applyProtection="0"/>
    <xf numFmtId="0" fontId="36" fillId="0" borderId="59"/>
    <xf numFmtId="0" fontId="81" fillId="0" borderId="0" applyNumberFormat="0" applyFill="0" applyBorder="0" applyAlignment="0" applyProtection="0"/>
    <xf numFmtId="195" fontId="6" fillId="0" borderId="0"/>
    <xf numFmtId="0" fontId="81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2" fillId="0" borderId="0">
      <alignment horizontal="right"/>
    </xf>
    <xf numFmtId="0" fontId="6" fillId="0" borderId="0"/>
    <xf numFmtId="0" fontId="83" fillId="0" borderId="0"/>
    <xf numFmtId="0" fontId="48" fillId="0" borderId="0" applyFill="0" applyBorder="0" applyProtection="0">
      <alignment vertical="center"/>
    </xf>
    <xf numFmtId="0" fontId="84" fillId="0" borderId="0"/>
    <xf numFmtId="0" fontId="3" fillId="0" borderId="0"/>
    <xf numFmtId="0" fontId="28" fillId="0" borderId="0"/>
    <xf numFmtId="0" fontId="24" fillId="46" borderId="60" applyNumberFormat="0" applyFont="0" applyAlignment="0" applyProtection="0"/>
    <xf numFmtId="0" fontId="37" fillId="46" borderId="60" applyNumberFormat="0" applyFont="0" applyAlignment="0" applyProtection="0"/>
    <xf numFmtId="0" fontId="37" fillId="46" borderId="60" applyNumberFormat="0" applyFont="0" applyAlignment="0" applyProtection="0"/>
    <xf numFmtId="196" fontId="6" fillId="0" borderId="0" applyFont="0" applyAlignment="0">
      <alignment horizontal="center"/>
    </xf>
    <xf numFmtId="197" fontId="6" fillId="0" borderId="0" applyFont="0" applyFill="0" applyBorder="0" applyAlignment="0" applyProtection="0"/>
    <xf numFmtId="198" fontId="6" fillId="0" borderId="0" applyFont="0" applyFill="0" applyBorder="0" applyAlignment="0" applyProtection="0"/>
    <xf numFmtId="0" fontId="63" fillId="0" borderId="0"/>
    <xf numFmtId="199" fontId="63" fillId="0" borderId="0" applyFont="0" applyFill="0" applyBorder="0" applyAlignment="0" applyProtection="0"/>
    <xf numFmtId="200" fontId="63" fillId="0" borderId="0" applyFont="0" applyFill="0" applyBorder="0" applyAlignment="0" applyProtection="0"/>
    <xf numFmtId="0" fontId="85" fillId="41" borderId="2" applyNumberFormat="0" applyAlignment="0" applyProtection="0"/>
    <xf numFmtId="1" fontId="86" fillId="0" borderId="0" applyProtection="0">
      <alignment horizontal="right" vertical="center"/>
    </xf>
    <xf numFmtId="49" fontId="87" fillId="0" borderId="61" applyFill="0" applyProtection="0">
      <alignment vertical="center"/>
    </xf>
    <xf numFmtId="9" fontId="3" fillId="0" borderId="0" applyFont="0" applyFill="0" applyBorder="0" applyAlignment="0" applyProtection="0"/>
    <xf numFmtId="0" fontId="48" fillId="0" borderId="0" applyFill="0" applyBorder="0" applyProtection="0">
      <alignment vertical="center"/>
    </xf>
    <xf numFmtId="37" fontId="88" fillId="3" borderId="45"/>
    <xf numFmtId="37" fontId="88" fillId="3" borderId="45"/>
    <xf numFmtId="0" fontId="83" fillId="0" borderId="0" applyNumberFormat="0">
      <alignment horizontal="left"/>
    </xf>
    <xf numFmtId="201" fontId="89" fillId="0" borderId="62" applyBorder="0">
      <alignment horizontal="right"/>
      <protection locked="0"/>
    </xf>
    <xf numFmtId="49" fontId="90" fillId="0" borderId="1" applyNumberFormat="0">
      <alignment horizontal="left" vertical="center"/>
    </xf>
    <xf numFmtId="0" fontId="91" fillId="0" borderId="63">
      <alignment vertical="center"/>
    </xf>
    <xf numFmtId="0" fontId="6" fillId="0" borderId="0"/>
    <xf numFmtId="0" fontId="92" fillId="0" borderId="0">
      <alignment horizontal="left" vertical="center" wrapText="1"/>
    </xf>
    <xf numFmtId="0" fontId="3" fillId="0" borderId="0"/>
    <xf numFmtId="0" fontId="28" fillId="0" borderId="0"/>
    <xf numFmtId="0" fontId="93" fillId="0" borderId="0" applyBorder="0" applyProtection="0">
      <alignment vertical="center"/>
    </xf>
    <xf numFmtId="0" fontId="93" fillId="0" borderId="61" applyBorder="0" applyProtection="0">
      <alignment horizontal="right" vertical="center"/>
    </xf>
    <xf numFmtId="0" fontId="94" fillId="47" borderId="0" applyBorder="0" applyProtection="0">
      <alignment horizontal="centerContinuous" vertical="center"/>
    </xf>
    <xf numFmtId="0" fontId="94" fillId="48" borderId="61" applyBorder="0" applyProtection="0">
      <alignment horizontal="centerContinuous" vertical="center"/>
    </xf>
    <xf numFmtId="0" fontId="95" fillId="0" borderId="0"/>
    <xf numFmtId="38" fontId="20" fillId="21" borderId="0">
      <alignment horizontal="right" vertical="top"/>
    </xf>
    <xf numFmtId="169" fontId="20" fillId="21" borderId="0">
      <alignment horizontal="right" vertical="top"/>
    </xf>
    <xf numFmtId="169" fontId="20" fillId="21" borderId="0">
      <alignment horizontal="right" vertical="top"/>
    </xf>
    <xf numFmtId="38" fontId="20" fillId="21" borderId="0">
      <alignment horizontal="right" vertical="top"/>
    </xf>
    <xf numFmtId="0" fontId="84" fillId="0" borderId="0"/>
    <xf numFmtId="0" fontId="96" fillId="0" borderId="0" applyFill="0" applyBorder="0" applyProtection="0">
      <alignment horizontal="left"/>
    </xf>
    <xf numFmtId="0" fontId="61" fillId="0" borderId="64" applyFill="0" applyBorder="0" applyProtection="0">
      <alignment horizontal="left" vertical="top"/>
    </xf>
    <xf numFmtId="0" fontId="97" fillId="0" borderId="0">
      <alignment horizontal="centerContinuous"/>
    </xf>
    <xf numFmtId="0" fontId="98" fillId="0" borderId="64" applyFill="0" applyBorder="0" applyProtection="0"/>
    <xf numFmtId="0" fontId="98" fillId="0" borderId="0"/>
    <xf numFmtId="0" fontId="99" fillId="0" borderId="0" applyFill="0" applyBorder="0" applyProtection="0"/>
    <xf numFmtId="0" fontId="100" fillId="0" borderId="0"/>
    <xf numFmtId="0" fontId="101" fillId="0" borderId="0" applyNumberFormat="0" applyFill="0" applyBorder="0" applyAlignment="0" applyProtection="0"/>
    <xf numFmtId="49" fontId="102" fillId="18" borderId="65" applyNumberFormat="0">
      <alignment horizontal="center" vertical="center"/>
    </xf>
    <xf numFmtId="0" fontId="49" fillId="0" borderId="66" applyNumberFormat="0" applyFont="0" applyFill="0" applyAlignment="0" applyProtection="0"/>
    <xf numFmtId="0" fontId="103" fillId="0" borderId="55" applyFill="0" applyBorder="0" applyProtection="0">
      <alignment vertical="center"/>
    </xf>
    <xf numFmtId="0" fontId="104" fillId="0" borderId="0">
      <alignment horizontal="fill"/>
    </xf>
    <xf numFmtId="0" fontId="63" fillId="0" borderId="0"/>
    <xf numFmtId="0" fontId="105" fillId="0" borderId="0" applyNumberFormat="0" applyFill="0" applyBorder="0" applyAlignment="0" applyProtection="0"/>
    <xf numFmtId="0" fontId="106" fillId="0" borderId="61" applyBorder="0" applyProtection="0">
      <alignment horizontal="right"/>
    </xf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179" fontId="6" fillId="0" borderId="52">
      <protection locked="0"/>
    </xf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3" fontId="107" fillId="0" borderId="0">
      <alignment horizontal="center" vertical="center" textRotation="90" wrapText="1"/>
    </xf>
    <xf numFmtId="202" fontId="40" fillId="0" borderId="1">
      <alignment vertical="top" wrapText="1"/>
    </xf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108" fillId="0" borderId="0" applyNumberFormat="0" applyFill="0" applyBorder="0" applyAlignment="0" applyProtection="0">
      <alignment vertical="top"/>
      <protection locked="0"/>
    </xf>
    <xf numFmtId="0" fontId="109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109" fillId="0" borderId="0" applyNumberFormat="0" applyFill="0" applyBorder="0" applyAlignment="0" applyProtection="0">
      <alignment vertical="top"/>
      <protection locked="0"/>
    </xf>
    <xf numFmtId="0" fontId="110" fillId="0" borderId="0" applyNumberFormat="0" applyFill="0" applyBorder="0" applyAlignment="0" applyProtection="0">
      <alignment vertical="top"/>
      <protection locked="0"/>
    </xf>
    <xf numFmtId="203" fontId="111" fillId="0" borderId="1">
      <alignment vertical="top" wrapText="1"/>
    </xf>
    <xf numFmtId="4" fontId="112" fillId="0" borderId="1">
      <alignment horizontal="left" vertical="center"/>
    </xf>
    <xf numFmtId="4" fontId="112" fillId="0" borderId="1"/>
    <xf numFmtId="4" fontId="112" fillId="49" borderId="1"/>
    <xf numFmtId="4" fontId="112" fillId="50" borderId="1"/>
    <xf numFmtId="4" fontId="113" fillId="51" borderId="1"/>
    <xf numFmtId="4" fontId="114" fillId="19" borderId="1"/>
    <xf numFmtId="4" fontId="115" fillId="0" borderId="1">
      <alignment horizontal="center" wrapText="1"/>
    </xf>
    <xf numFmtId="203" fontId="112" fillId="0" borderId="1"/>
    <xf numFmtId="203" fontId="111" fillId="0" borderId="1">
      <alignment horizontal="center" vertical="center" wrapText="1"/>
    </xf>
    <xf numFmtId="203" fontId="111" fillId="0" borderId="1">
      <alignment vertical="top" wrapText="1"/>
    </xf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66" fontId="37" fillId="0" borderId="0" applyFont="0" applyFill="0" applyBorder="0" applyAlignment="0" applyProtection="0"/>
    <xf numFmtId="166" fontId="37" fillId="0" borderId="0" applyFont="0" applyFill="0" applyBorder="0" applyAlignment="0" applyProtection="0"/>
    <xf numFmtId="166" fontId="37" fillId="0" borderId="0" applyFont="0" applyFill="0" applyBorder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22" fillId="0" borderId="0" applyBorder="0">
      <alignment horizontal="center" vertical="center" wrapText="1"/>
    </xf>
    <xf numFmtId="0" fontId="118" fillId="0" borderId="0" applyBorder="0">
      <alignment horizontal="center" vertical="center" wrapText="1"/>
    </xf>
    <xf numFmtId="0" fontId="119" fillId="0" borderId="0" applyNumberFormat="0" applyFill="0" applyBorder="0" applyAlignment="0" applyProtection="0"/>
    <xf numFmtId="0" fontId="120" fillId="0" borderId="0" applyNumberFormat="0" applyFill="0" applyBorder="0" applyAlignment="0" applyProtection="0"/>
    <xf numFmtId="0" fontId="23" fillId="0" borderId="4" applyBorder="0">
      <alignment horizontal="center" vertical="center" wrapText="1"/>
    </xf>
    <xf numFmtId="0" fontId="121" fillId="0" borderId="4" applyBorder="0">
      <alignment horizontal="center" vertical="center" wrapText="1"/>
    </xf>
    <xf numFmtId="179" fontId="50" fillId="43" borderId="52"/>
    <xf numFmtId="4" fontId="122" fillId="3" borderId="1" applyBorder="0">
      <alignment horizontal="right"/>
    </xf>
    <xf numFmtId="49" fontId="123" fillId="0" borderId="0" applyBorder="0">
      <alignment vertical="center"/>
    </xf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3" fontId="50" fillId="0" borderId="1" applyBorder="0">
      <alignment vertical="center"/>
    </xf>
    <xf numFmtId="0" fontId="81" fillId="0" borderId="51" applyNumberFormat="0" applyFill="0" applyAlignment="0" applyProtection="0"/>
    <xf numFmtId="0" fontId="81" fillId="0" borderId="51" applyNumberFormat="0" applyFill="0" applyAlignment="0" applyProtection="0"/>
    <xf numFmtId="0" fontId="81" fillId="0" borderId="51" applyNumberFormat="0" applyFill="0" applyAlignment="0" applyProtection="0"/>
    <xf numFmtId="0" fontId="81" fillId="0" borderId="51" applyNumberFormat="0" applyFill="0" applyAlignment="0" applyProtection="0"/>
    <xf numFmtId="0" fontId="81" fillId="0" borderId="51" applyNumberFormat="0" applyFill="0" applyAlignment="0" applyProtection="0"/>
    <xf numFmtId="0" fontId="81" fillId="0" borderId="51" applyNumberFormat="0" applyFill="0" applyAlignment="0" applyProtection="0"/>
    <xf numFmtId="0" fontId="81" fillId="0" borderId="51" applyNumberFormat="0" applyFill="0" applyAlignment="0" applyProtection="0"/>
    <xf numFmtId="0" fontId="81" fillId="0" borderId="51" applyNumberFormat="0" applyFill="0" applyAlignment="0" applyProtection="0"/>
    <xf numFmtId="0" fontId="81" fillId="0" borderId="51" applyNumberFormat="0" applyFill="0" applyAlignment="0" applyProtection="0"/>
    <xf numFmtId="0" fontId="81" fillId="0" borderId="51" applyNumberFormat="0" applyFill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6" fillId="0" borderId="0">
      <alignment wrapText="1"/>
    </xf>
    <xf numFmtId="0" fontId="125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172" fontId="81" fillId="2" borderId="0" applyFill="0">
      <alignment wrapText="1"/>
    </xf>
    <xf numFmtId="0" fontId="126" fillId="0" borderId="0">
      <alignment horizontal="center" vertical="top" wrapText="1"/>
    </xf>
    <xf numFmtId="0" fontId="127" fillId="0" borderId="0">
      <alignment horizontal="centerContinuous" vertical="center" wrapText="1"/>
    </xf>
    <xf numFmtId="172" fontId="120" fillId="0" borderId="0">
      <alignment horizontal="center" vertical="top" wrapText="1"/>
    </xf>
    <xf numFmtId="204" fontId="128" fillId="2" borderId="1">
      <alignment wrapText="1"/>
    </xf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164" fontId="129" fillId="0" borderId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49" fontId="107" fillId="0" borderId="1">
      <alignment horizontal="right" vertical="top" wrapText="1"/>
    </xf>
    <xf numFmtId="186" fontId="130" fillId="0" borderId="0">
      <alignment horizontal="right" vertical="top" wrapText="1"/>
    </xf>
    <xf numFmtId="0" fontId="37" fillId="0" borderId="0"/>
    <xf numFmtId="0" fontId="3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31" fillId="0" borderId="0"/>
    <xf numFmtId="0" fontId="37" fillId="0" borderId="0"/>
    <xf numFmtId="0" fontId="131" fillId="0" borderId="0"/>
    <xf numFmtId="0" fontId="131" fillId="0" borderId="0"/>
    <xf numFmtId="0" fontId="132" fillId="0" borderId="0"/>
    <xf numFmtId="0" fontId="1" fillId="0" borderId="0"/>
    <xf numFmtId="0" fontId="6" fillId="0" borderId="0"/>
    <xf numFmtId="0" fontId="8" fillId="0" borderId="0">
      <alignment vertical="top"/>
    </xf>
    <xf numFmtId="0" fontId="37" fillId="0" borderId="0"/>
    <xf numFmtId="0" fontId="3" fillId="0" borderId="0"/>
    <xf numFmtId="0" fontId="3" fillId="0" borderId="0"/>
    <xf numFmtId="0" fontId="37" fillId="0" borderId="0"/>
    <xf numFmtId="0" fontId="6" fillId="0" borderId="0"/>
    <xf numFmtId="0" fontId="6" fillId="0" borderId="0"/>
    <xf numFmtId="0" fontId="1" fillId="0" borderId="0"/>
    <xf numFmtId="0" fontId="37" fillId="0" borderId="0"/>
    <xf numFmtId="205" fontId="8" fillId="0" borderId="0">
      <alignment vertical="top"/>
    </xf>
    <xf numFmtId="0" fontId="37" fillId="0" borderId="0"/>
    <xf numFmtId="0" fontId="37" fillId="0" borderId="0"/>
    <xf numFmtId="0" fontId="37" fillId="0" borderId="0"/>
    <xf numFmtId="0" fontId="6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49" fontId="24" fillId="0" borderId="0" applyBorder="0">
      <alignment vertical="top"/>
    </xf>
    <xf numFmtId="49" fontId="24" fillId="0" borderId="0" applyBorder="0">
      <alignment vertical="top"/>
    </xf>
    <xf numFmtId="0" fontId="3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7" fillId="0" borderId="0"/>
    <xf numFmtId="172" fontId="37" fillId="0" borderId="0"/>
    <xf numFmtId="0" fontId="6" fillId="0" borderId="0"/>
    <xf numFmtId="49" fontId="24" fillId="0" borderId="0" applyBorder="0">
      <alignment vertical="top"/>
    </xf>
    <xf numFmtId="0" fontId="131" fillId="0" borderId="0"/>
    <xf numFmtId="0" fontId="3" fillId="0" borderId="0"/>
    <xf numFmtId="0" fontId="3" fillId="0" borderId="0"/>
    <xf numFmtId="0" fontId="133" fillId="0" borderId="0"/>
    <xf numFmtId="49" fontId="24" fillId="0" borderId="0" applyBorder="0">
      <alignment vertical="top"/>
    </xf>
    <xf numFmtId="49" fontId="24" fillId="0" borderId="0" applyBorder="0">
      <alignment vertical="top"/>
    </xf>
    <xf numFmtId="1" fontId="134" fillId="0" borderId="1">
      <alignment horizontal="left" vertical="center"/>
    </xf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6" fillId="0" borderId="0" applyFont="0" applyFill="0" applyBorder="0" applyProtection="0">
      <alignment horizontal="center" vertical="center" wrapText="1"/>
    </xf>
    <xf numFmtId="0" fontId="6" fillId="0" borderId="0" applyNumberFormat="0" applyFont="0" applyFill="0" applyBorder="0" applyProtection="0">
      <alignment horizontal="justify" vertical="center" wrapText="1"/>
    </xf>
    <xf numFmtId="203" fontId="135" fillId="0" borderId="1">
      <alignment vertical="top"/>
    </xf>
    <xf numFmtId="186" fontId="136" fillId="3" borderId="45" applyNumberFormat="0" applyBorder="0" applyAlignment="0">
      <alignment vertical="center"/>
      <protection locked="0"/>
    </xf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6" fillId="46" borderId="60" applyNumberFormat="0" applyFont="0" applyAlignment="0" applyProtection="0"/>
    <xf numFmtId="0" fontId="6" fillId="46" borderId="60" applyNumberFormat="0" applyFont="0" applyAlignment="0" applyProtection="0"/>
    <xf numFmtId="0" fontId="6" fillId="46" borderId="60" applyNumberFormat="0" applyFont="0" applyAlignment="0" applyProtection="0"/>
    <xf numFmtId="0" fontId="6" fillId="46" borderId="60" applyNumberFormat="0" applyFont="0" applyAlignment="0" applyProtection="0"/>
    <xf numFmtId="0" fontId="6" fillId="46" borderId="60" applyNumberFormat="0" applyFont="0" applyAlignment="0" applyProtection="0"/>
    <xf numFmtId="0" fontId="6" fillId="46" borderId="60" applyNumberFormat="0" applyFont="0" applyAlignment="0" applyProtection="0"/>
    <xf numFmtId="0" fontId="6" fillId="46" borderId="60" applyNumberFormat="0" applyFont="0" applyAlignment="0" applyProtection="0"/>
    <xf numFmtId="0" fontId="6" fillId="46" borderId="60" applyNumberFormat="0" applyFont="0" applyAlignment="0" applyProtection="0"/>
    <xf numFmtId="0" fontId="6" fillId="46" borderId="60" applyNumberFormat="0" applyFont="0" applyAlignment="0" applyProtection="0"/>
    <xf numFmtId="0" fontId="6" fillId="46" borderId="60" applyNumberFormat="0" applyFont="0" applyAlignment="0" applyProtection="0"/>
    <xf numFmtId="0" fontId="6" fillId="46" borderId="60" applyNumberFormat="0" applyFont="0" applyAlignment="0" applyProtection="0"/>
    <xf numFmtId="0" fontId="6" fillId="46" borderId="60" applyNumberFormat="0" applyFont="0" applyAlignment="0" applyProtection="0"/>
    <xf numFmtId="0" fontId="24" fillId="46" borderId="60" applyNumberFormat="0" applyFont="0" applyAlignment="0" applyProtection="0"/>
    <xf numFmtId="0" fontId="37" fillId="46" borderId="60" applyNumberFormat="0" applyFont="0" applyAlignment="0" applyProtection="0"/>
    <xf numFmtId="0" fontId="24" fillId="46" borderId="60" applyNumberFormat="0" applyFont="0" applyAlignment="0" applyProtection="0"/>
    <xf numFmtId="0" fontId="24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49" fontId="113" fillId="0" borderId="43">
      <alignment horizontal="left" vertical="center"/>
    </xf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33" fillId="0" borderId="0" applyFont="0" applyFill="0" applyBorder="0" applyAlignment="0" applyProtection="0"/>
    <xf numFmtId="9" fontId="6" fillId="0" borderId="0" applyFont="0" applyFill="0" applyBorder="0" applyAlignment="0" applyProtection="0"/>
    <xf numFmtId="206" fontId="137" fillId="0" borderId="1"/>
    <xf numFmtId="0" fontId="6" fillId="0" borderId="1" applyNumberFormat="0" applyFont="0" applyFill="0" applyAlignment="0" applyProtection="0"/>
    <xf numFmtId="3" fontId="138" fillId="52" borderId="43">
      <alignment horizontal="justify" vertical="center"/>
    </xf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38" fontId="8" fillId="0" borderId="0">
      <alignment vertical="top"/>
    </xf>
    <xf numFmtId="38" fontId="8" fillId="0" borderId="0">
      <alignment vertical="top"/>
    </xf>
    <xf numFmtId="169" fontId="8" fillId="0" borderId="0">
      <alignment vertical="top"/>
    </xf>
    <xf numFmtId="169" fontId="8" fillId="0" borderId="0">
      <alignment vertical="top"/>
    </xf>
    <xf numFmtId="38" fontId="8" fillId="0" borderId="0">
      <alignment vertical="top"/>
    </xf>
    <xf numFmtId="0" fontId="28" fillId="0" borderId="0"/>
    <xf numFmtId="172" fontId="28" fillId="0" borderId="0"/>
    <xf numFmtId="49" fontId="130" fillId="0" borderId="0"/>
    <xf numFmtId="49" fontId="139" fillId="0" borderId="0">
      <alignment vertical="top"/>
    </xf>
    <xf numFmtId="3" fontId="140" fillId="0" borderId="0"/>
    <xf numFmtId="186" fontId="81" fillId="0" borderId="0" applyFill="0" applyBorder="0" applyAlignment="0" applyProtection="0"/>
    <xf numFmtId="186" fontId="81" fillId="0" borderId="0" applyFill="0" applyBorder="0" applyAlignment="0" applyProtection="0"/>
    <xf numFmtId="186" fontId="81" fillId="0" borderId="0" applyFill="0" applyBorder="0" applyAlignment="0" applyProtection="0"/>
    <xf numFmtId="186" fontId="81" fillId="0" borderId="0" applyFill="0" applyBorder="0" applyAlignment="0" applyProtection="0"/>
    <xf numFmtId="186" fontId="81" fillId="0" borderId="0" applyFill="0" applyBorder="0" applyAlignment="0" applyProtection="0"/>
    <xf numFmtId="186" fontId="81" fillId="0" borderId="0" applyFill="0" applyBorder="0" applyAlignment="0" applyProtection="0"/>
    <xf numFmtId="186" fontId="81" fillId="0" borderId="0" applyFill="0" applyBorder="0" applyAlignment="0" applyProtection="0"/>
    <xf numFmtId="186" fontId="81" fillId="0" borderId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49" fontId="125" fillId="0" borderId="0">
      <alignment horizontal="center"/>
    </xf>
    <xf numFmtId="49" fontId="81" fillId="0" borderId="0">
      <alignment horizontal="center"/>
    </xf>
    <xf numFmtId="49" fontId="81" fillId="0" borderId="0">
      <alignment horizontal="center"/>
    </xf>
    <xf numFmtId="49" fontId="81" fillId="0" borderId="0">
      <alignment horizontal="center"/>
    </xf>
    <xf numFmtId="49" fontId="81" fillId="0" borderId="0">
      <alignment horizontal="center"/>
    </xf>
    <xf numFmtId="49" fontId="81" fillId="0" borderId="0">
      <alignment horizontal="center"/>
    </xf>
    <xf numFmtId="49" fontId="81" fillId="0" borderId="0">
      <alignment horizontal="center"/>
    </xf>
    <xf numFmtId="49" fontId="81" fillId="0" borderId="0">
      <alignment horizontal="center"/>
    </xf>
    <xf numFmtId="49" fontId="81" fillId="0" borderId="0">
      <alignment horizontal="center"/>
    </xf>
    <xf numFmtId="49" fontId="81" fillId="0" borderId="0">
      <alignment horizontal="center"/>
    </xf>
    <xf numFmtId="207" fontId="6" fillId="0" borderId="0" applyFont="0" applyFill="0" applyBorder="0" applyAlignment="0" applyProtection="0"/>
    <xf numFmtId="208" fontId="6" fillId="0" borderId="0" applyFont="0" applyFill="0" applyBorder="0" applyAlignment="0" applyProtection="0"/>
    <xf numFmtId="2" fontId="81" fillId="0" borderId="0" applyFill="0" applyBorder="0" applyAlignment="0" applyProtection="0"/>
    <xf numFmtId="2" fontId="81" fillId="0" borderId="0" applyFill="0" applyBorder="0" applyAlignment="0" applyProtection="0"/>
    <xf numFmtId="2" fontId="81" fillId="0" borderId="0" applyFill="0" applyBorder="0" applyAlignment="0" applyProtection="0"/>
    <xf numFmtId="2" fontId="81" fillId="0" borderId="0" applyFill="0" applyBorder="0" applyAlignment="0" applyProtection="0"/>
    <xf numFmtId="2" fontId="81" fillId="0" borderId="0" applyFill="0" applyBorder="0" applyAlignment="0" applyProtection="0"/>
    <xf numFmtId="2" fontId="81" fillId="0" borderId="0" applyFill="0" applyBorder="0" applyAlignment="0" applyProtection="0"/>
    <xf numFmtId="2" fontId="81" fillId="0" borderId="0" applyFill="0" applyBorder="0" applyAlignment="0" applyProtection="0"/>
    <xf numFmtId="2" fontId="81" fillId="0" borderId="0" applyFill="0" applyBorder="0" applyAlignment="0" applyProtection="0"/>
    <xf numFmtId="2" fontId="81" fillId="0" borderId="0" applyFill="0" applyBorder="0" applyAlignment="0" applyProtection="0"/>
    <xf numFmtId="2" fontId="81" fillId="0" borderId="0" applyFill="0" applyBorder="0" applyAlignment="0" applyProtection="0"/>
    <xf numFmtId="167" fontId="37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208" fontId="3" fillId="0" borderId="0" applyFont="0" applyFill="0" applyBorder="0" applyAlignment="0" applyProtection="0"/>
    <xf numFmtId="208" fontId="3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43" fontId="133" fillId="0" borderId="0" applyFont="0" applyFill="0" applyBorder="0" applyAlignment="0" applyProtection="0"/>
    <xf numFmtId="167" fontId="1" fillId="0" borderId="0" applyFont="0" applyFill="0" applyBorder="0" applyAlignment="0" applyProtection="0"/>
    <xf numFmtId="209" fontId="6" fillId="0" borderId="0" applyFont="0" applyFill="0" applyBorder="0" applyAlignment="0" applyProtection="0"/>
    <xf numFmtId="4" fontId="24" fillId="2" borderId="0" applyBorder="0">
      <alignment horizontal="right"/>
    </xf>
    <xf numFmtId="4" fontId="24" fillId="2" borderId="0" applyFont="0" applyBorder="0">
      <alignment horizontal="right"/>
    </xf>
    <xf numFmtId="4" fontId="122" fillId="2" borderId="0" applyBorder="0">
      <alignment horizontal="right"/>
    </xf>
    <xf numFmtId="4" fontId="24" fillId="2" borderId="0" applyBorder="0">
      <alignment horizontal="right"/>
    </xf>
    <xf numFmtId="4" fontId="122" fillId="53" borderId="21" applyBorder="0">
      <alignment horizontal="right"/>
    </xf>
    <xf numFmtId="4" fontId="122" fillId="2" borderId="1" applyFont="0" applyBorder="0">
      <alignment horizontal="right"/>
    </xf>
    <xf numFmtId="0" fontId="62" fillId="25" borderId="0" applyNumberFormat="0" applyBorder="0" applyAlignment="0" applyProtection="0"/>
    <xf numFmtId="0" fontId="62" fillId="25" borderId="0" applyNumberFormat="0" applyBorder="0" applyAlignment="0" applyProtection="0"/>
    <xf numFmtId="0" fontId="62" fillId="25" borderId="0" applyNumberFormat="0" applyBorder="0" applyAlignment="0" applyProtection="0"/>
    <xf numFmtId="0" fontId="62" fillId="25" borderId="0" applyNumberFormat="0" applyBorder="0" applyAlignment="0" applyProtection="0"/>
    <xf numFmtId="0" fontId="62" fillId="25" borderId="0" applyNumberFormat="0" applyBorder="0" applyAlignment="0" applyProtection="0"/>
    <xf numFmtId="0" fontId="62" fillId="25" borderId="0" applyNumberFormat="0" applyBorder="0" applyAlignment="0" applyProtection="0"/>
    <xf numFmtId="0" fontId="62" fillId="25" borderId="0" applyNumberFormat="0" applyBorder="0" applyAlignment="0" applyProtection="0"/>
    <xf numFmtId="0" fontId="62" fillId="25" borderId="0" applyNumberFormat="0" applyBorder="0" applyAlignment="0" applyProtection="0"/>
    <xf numFmtId="0" fontId="62" fillId="25" borderId="0" applyNumberFormat="0" applyBorder="0" applyAlignment="0" applyProtection="0"/>
    <xf numFmtId="0" fontId="62" fillId="25" borderId="0" applyNumberFormat="0" applyBorder="0" applyAlignment="0" applyProtection="0"/>
    <xf numFmtId="0" fontId="62" fillId="25" borderId="0" applyNumberFormat="0" applyBorder="0" applyAlignment="0" applyProtection="0"/>
    <xf numFmtId="0" fontId="62" fillId="25" borderId="0" applyNumberFormat="0" applyBorder="0" applyAlignment="0" applyProtection="0"/>
    <xf numFmtId="0" fontId="62" fillId="25" borderId="0" applyNumberFormat="0" applyBorder="0" applyAlignment="0" applyProtection="0"/>
    <xf numFmtId="0" fontId="62" fillId="25" borderId="0" applyNumberFormat="0" applyBorder="0" applyAlignment="0" applyProtection="0"/>
    <xf numFmtId="0" fontId="62" fillId="25" borderId="0" applyNumberFormat="0" applyBorder="0" applyAlignment="0" applyProtection="0"/>
    <xf numFmtId="0" fontId="62" fillId="25" borderId="0" applyNumberFormat="0" applyBorder="0" applyAlignment="0" applyProtection="0"/>
    <xf numFmtId="0" fontId="62" fillId="25" borderId="0" applyNumberFormat="0" applyBorder="0" applyAlignment="0" applyProtection="0"/>
    <xf numFmtId="205" fontId="40" fillId="0" borderId="43">
      <alignment vertical="top" wrapText="1"/>
    </xf>
    <xf numFmtId="210" fontId="6" fillId="0" borderId="1" applyFont="0" applyFill="0" applyBorder="0" applyProtection="0">
      <alignment horizontal="center" vertical="center"/>
    </xf>
    <xf numFmtId="3" fontId="6" fillId="0" borderId="0" applyFont="0" applyBorder="0">
      <alignment horizontal="center"/>
    </xf>
    <xf numFmtId="166" fontId="33" fillId="0" borderId="0">
      <protection locked="0"/>
    </xf>
    <xf numFmtId="49" fontId="111" fillId="0" borderId="1">
      <alignment horizontal="center" vertical="center" wrapText="1"/>
    </xf>
    <xf numFmtId="0" fontId="40" fillId="0" borderId="1" applyBorder="0">
      <alignment horizontal="center" vertical="center" wrapText="1"/>
    </xf>
    <xf numFmtId="49" fontId="92" fillId="0" borderId="1" applyNumberFormat="0" applyFill="0" applyAlignment="0" applyProtection="0"/>
    <xf numFmtId="204" fontId="6" fillId="0" borderId="0"/>
    <xf numFmtId="0" fontId="3" fillId="0" borderId="0"/>
  </cellStyleXfs>
  <cellXfs count="179">
    <xf numFmtId="0" fontId="0" fillId="0" borderId="0" xfId="0"/>
    <xf numFmtId="0" fontId="0" fillId="0" borderId="0" xfId="0" applyFill="1"/>
    <xf numFmtId="43" fontId="0" fillId="0" borderId="0" xfId="0" applyNumberFormat="1" applyFill="1"/>
    <xf numFmtId="10" fontId="4" fillId="0" borderId="1" xfId="3" applyNumberFormat="1" applyFont="1" applyFill="1" applyBorder="1" applyAlignment="1">
      <alignment horizontal="center" vertical="center" wrapText="1"/>
    </xf>
    <xf numFmtId="167" fontId="0" fillId="0" borderId="0" xfId="1" applyFont="1" applyFill="1" applyBorder="1" applyAlignment="1">
      <alignment horizontal="center" vertical="center"/>
    </xf>
    <xf numFmtId="167" fontId="0" fillId="0" borderId="0" xfId="0" applyNumberFormat="1" applyFill="1"/>
    <xf numFmtId="0" fontId="5" fillId="0" borderId="1" xfId="0" applyFont="1" applyFill="1" applyBorder="1" applyAlignment="1">
      <alignment horizontal="center" vertical="top" wrapText="1"/>
    </xf>
    <xf numFmtId="0" fontId="0" fillId="0" borderId="0" xfId="0" applyFill="1" applyAlignment="1">
      <alignment horizontal="right"/>
    </xf>
    <xf numFmtId="0" fontId="0" fillId="0" borderId="0" xfId="0" applyFill="1" applyAlignment="1">
      <alignment wrapText="1"/>
    </xf>
    <xf numFmtId="0" fontId="5" fillId="0" borderId="11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13" xfId="0" applyFont="1" applyFill="1" applyBorder="1" applyAlignment="1">
      <alignment horizontal="center" vertical="top" wrapText="1"/>
    </xf>
    <xf numFmtId="0" fontId="4" fillId="0" borderId="14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center" vertical="top" wrapText="1"/>
    </xf>
    <xf numFmtId="0" fontId="4" fillId="0" borderId="16" xfId="0" applyFont="1" applyFill="1" applyBorder="1" applyAlignment="1">
      <alignment horizontal="center" vertical="top" wrapText="1"/>
    </xf>
    <xf numFmtId="0" fontId="4" fillId="0" borderId="17" xfId="0" applyFont="1" applyFill="1" applyBorder="1" applyAlignment="1">
      <alignment horizontal="center" vertical="top" wrapText="1"/>
    </xf>
    <xf numFmtId="0" fontId="4" fillId="0" borderId="18" xfId="0" applyFont="1" applyFill="1" applyBorder="1" applyAlignment="1">
      <alignment horizontal="center" vertical="top" wrapText="1"/>
    </xf>
    <xf numFmtId="0" fontId="4" fillId="0" borderId="19" xfId="0" applyFont="1" applyFill="1" applyBorder="1" applyAlignment="1">
      <alignment horizontal="center" vertical="top" wrapText="1"/>
    </xf>
    <xf numFmtId="49" fontId="4" fillId="0" borderId="20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vertical="top" wrapText="1"/>
    </xf>
    <xf numFmtId="167" fontId="4" fillId="0" borderId="21" xfId="1" applyFont="1" applyFill="1" applyBorder="1" applyAlignment="1">
      <alignment horizontal="center" vertical="center" wrapText="1"/>
    </xf>
    <xf numFmtId="167" fontId="4" fillId="0" borderId="22" xfId="1" applyFont="1" applyFill="1" applyBorder="1" applyAlignment="1">
      <alignment horizontal="center" vertical="center" wrapText="1"/>
    </xf>
    <xf numFmtId="167" fontId="4" fillId="0" borderId="23" xfId="1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167" fontId="1" fillId="0" borderId="21" xfId="2" applyFont="1" applyFill="1" applyBorder="1" applyAlignment="1">
      <alignment horizontal="center" vertical="center"/>
    </xf>
    <xf numFmtId="167" fontId="1" fillId="0" borderId="22" xfId="2" applyFont="1" applyFill="1" applyBorder="1" applyAlignment="1">
      <alignment horizontal="center" vertical="center"/>
    </xf>
    <xf numFmtId="167" fontId="1" fillId="0" borderId="23" xfId="2" applyFont="1" applyFill="1" applyBorder="1" applyAlignment="1">
      <alignment horizontal="center" vertical="center"/>
    </xf>
    <xf numFmtId="49" fontId="4" fillId="0" borderId="25" xfId="0" applyNumberFormat="1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vertical="top" wrapText="1"/>
    </xf>
    <xf numFmtId="167" fontId="4" fillId="0" borderId="13" xfId="1" applyFont="1" applyFill="1" applyBorder="1" applyAlignment="1">
      <alignment horizontal="center" vertical="center" wrapText="1"/>
    </xf>
    <xf numFmtId="167" fontId="4" fillId="0" borderId="1" xfId="1" applyFont="1" applyFill="1" applyBorder="1" applyAlignment="1">
      <alignment horizontal="center" vertical="center" wrapText="1"/>
    </xf>
    <xf numFmtId="167" fontId="4" fillId="0" borderId="12" xfId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167" fontId="1" fillId="0" borderId="13" xfId="2" applyFont="1" applyFill="1" applyBorder="1" applyAlignment="1">
      <alignment horizontal="center" vertical="center"/>
    </xf>
    <xf numFmtId="167" fontId="1" fillId="0" borderId="1" xfId="2" applyFont="1" applyFill="1" applyBorder="1" applyAlignment="1">
      <alignment horizontal="center" vertical="center"/>
    </xf>
    <xf numFmtId="167" fontId="1" fillId="0" borderId="12" xfId="2" applyFont="1" applyFill="1" applyBorder="1" applyAlignment="1">
      <alignment horizontal="center" vertical="center"/>
    </xf>
    <xf numFmtId="167" fontId="26" fillId="0" borderId="13" xfId="2" applyFont="1" applyFill="1" applyBorder="1" applyAlignment="1">
      <alignment horizontal="center" vertical="center"/>
    </xf>
    <xf numFmtId="167" fontId="26" fillId="0" borderId="1" xfId="2" applyFont="1" applyFill="1" applyBorder="1" applyAlignment="1">
      <alignment horizontal="center" vertical="center"/>
    </xf>
    <xf numFmtId="167" fontId="26" fillId="0" borderId="12" xfId="2" applyFont="1" applyFill="1" applyBorder="1" applyAlignment="1">
      <alignment horizontal="center" vertical="center"/>
    </xf>
    <xf numFmtId="167" fontId="4" fillId="0" borderId="19" xfId="1" applyFont="1" applyFill="1" applyBorder="1" applyAlignment="1">
      <alignment horizontal="center" vertical="center" wrapText="1"/>
    </xf>
    <xf numFmtId="167" fontId="4" fillId="0" borderId="17" xfId="1" applyFont="1" applyFill="1" applyBorder="1" applyAlignment="1">
      <alignment horizontal="center" vertical="center" wrapText="1"/>
    </xf>
    <xf numFmtId="167" fontId="4" fillId="0" borderId="18" xfId="1" applyFont="1" applyFill="1" applyBorder="1" applyAlignment="1">
      <alignment horizontal="center" vertical="center" wrapText="1"/>
    </xf>
    <xf numFmtId="43" fontId="0" fillId="0" borderId="0" xfId="0" applyNumberFormat="1" applyFill="1" applyAlignment="1">
      <alignment horizontal="right"/>
    </xf>
    <xf numFmtId="49" fontId="4" fillId="0" borderId="26" xfId="0" applyNumberFormat="1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vertical="top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167" fontId="1" fillId="0" borderId="30" xfId="2" applyFont="1" applyFill="1" applyBorder="1" applyAlignment="1">
      <alignment horizontal="center" vertical="center"/>
    </xf>
    <xf numFmtId="167" fontId="1" fillId="0" borderId="28" xfId="2" applyFont="1" applyFill="1" applyBorder="1" applyAlignment="1">
      <alignment horizontal="center" vertical="center"/>
    </xf>
    <xf numFmtId="167" fontId="1" fillId="0" borderId="29" xfId="2" applyFont="1" applyFill="1" applyBorder="1" applyAlignment="1">
      <alignment horizontal="center" vertical="center"/>
    </xf>
    <xf numFmtId="49" fontId="4" fillId="0" borderId="31" xfId="0" applyNumberFormat="1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vertical="top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167" fontId="0" fillId="0" borderId="13" xfId="2" applyFont="1" applyFill="1" applyBorder="1" applyAlignment="1">
      <alignment horizontal="center" vertical="center"/>
    </xf>
    <xf numFmtId="167" fontId="0" fillId="0" borderId="1" xfId="2" applyFont="1" applyFill="1" applyBorder="1" applyAlignment="1">
      <alignment horizontal="center" vertical="center"/>
    </xf>
    <xf numFmtId="167" fontId="0" fillId="0" borderId="12" xfId="2" applyFont="1" applyFill="1" applyBorder="1" applyAlignment="1">
      <alignment horizontal="center" vertical="center"/>
    </xf>
    <xf numFmtId="10" fontId="4" fillId="0" borderId="13" xfId="64" applyNumberFormat="1" applyFont="1" applyFill="1" applyBorder="1" applyAlignment="1">
      <alignment horizontal="center" vertical="center" wrapText="1"/>
    </xf>
    <xf numFmtId="9" fontId="4" fillId="0" borderId="1" xfId="64" applyFont="1" applyFill="1" applyBorder="1" applyAlignment="1">
      <alignment horizontal="center" vertical="center" wrapText="1"/>
    </xf>
    <xf numFmtId="10" fontId="4" fillId="0" borderId="1" xfId="64" applyNumberFormat="1" applyFont="1" applyFill="1" applyBorder="1" applyAlignment="1">
      <alignment horizontal="center" vertical="center" wrapText="1"/>
    </xf>
    <xf numFmtId="9" fontId="4" fillId="0" borderId="12" xfId="64" applyFont="1" applyFill="1" applyBorder="1" applyAlignment="1">
      <alignment horizontal="center" vertical="center" wrapText="1"/>
    </xf>
    <xf numFmtId="10" fontId="4" fillId="0" borderId="13" xfId="3" applyNumberFormat="1" applyFont="1" applyFill="1" applyBorder="1" applyAlignment="1">
      <alignment horizontal="center" vertical="center" wrapText="1"/>
    </xf>
    <xf numFmtId="10" fontId="4" fillId="0" borderId="12" xfId="3" applyNumberFormat="1" applyFont="1" applyFill="1" applyBorder="1" applyAlignment="1">
      <alignment horizontal="center" vertical="center" wrapText="1"/>
    </xf>
    <xf numFmtId="49" fontId="4" fillId="0" borderId="38" xfId="0" applyNumberFormat="1" applyFont="1" applyFill="1" applyBorder="1" applyAlignment="1">
      <alignment horizontal="center" vertical="center" wrapText="1"/>
    </xf>
    <xf numFmtId="0" fontId="5" fillId="0" borderId="38" xfId="0" applyFont="1" applyFill="1" applyBorder="1" applyAlignment="1">
      <alignment vertical="top" wrapText="1"/>
    </xf>
    <xf numFmtId="167" fontId="0" fillId="0" borderId="30" xfId="1" applyFont="1" applyFill="1" applyBorder="1" applyAlignment="1">
      <alignment horizontal="center" vertical="center"/>
    </xf>
    <xf numFmtId="167" fontId="0" fillId="0" borderId="28" xfId="1" applyFont="1" applyFill="1" applyBorder="1" applyAlignment="1">
      <alignment horizontal="center" vertical="center"/>
    </xf>
    <xf numFmtId="167" fontId="0" fillId="0" borderId="29" xfId="1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39" xfId="0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vertical="top" wrapText="1"/>
    </xf>
    <xf numFmtId="167" fontId="4" fillId="0" borderId="42" xfId="1" applyFont="1" applyFill="1" applyBorder="1" applyAlignment="1">
      <alignment horizontal="center" vertical="center" wrapText="1"/>
    </xf>
    <xf numFmtId="167" fontId="4" fillId="0" borderId="43" xfId="1" applyFont="1" applyFill="1" applyBorder="1" applyAlignment="1">
      <alignment horizontal="center" vertical="center" wrapText="1"/>
    </xf>
    <xf numFmtId="167" fontId="4" fillId="0" borderId="44" xfId="1" applyFont="1" applyFill="1" applyBorder="1" applyAlignment="1">
      <alignment horizontal="center" vertical="center" wrapText="1"/>
    </xf>
    <xf numFmtId="0" fontId="4" fillId="0" borderId="45" xfId="0" applyFont="1" applyFill="1" applyBorder="1" applyAlignment="1">
      <alignment horizontal="center" vertical="center" wrapText="1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 wrapText="1"/>
    </xf>
    <xf numFmtId="0" fontId="4" fillId="0" borderId="42" xfId="0" applyFont="1" applyFill="1" applyBorder="1" applyAlignment="1">
      <alignment horizontal="center" vertical="center" wrapText="1"/>
    </xf>
    <xf numFmtId="167" fontId="1" fillId="0" borderId="42" xfId="2" applyFont="1" applyFill="1" applyBorder="1" applyAlignment="1">
      <alignment horizontal="center" vertical="center"/>
    </xf>
    <xf numFmtId="167" fontId="1" fillId="0" borderId="43" xfId="2" applyFont="1" applyFill="1" applyBorder="1" applyAlignment="1">
      <alignment horizontal="center" vertical="center"/>
    </xf>
    <xf numFmtId="167" fontId="1" fillId="0" borderId="44" xfId="2" applyFont="1" applyFill="1" applyBorder="1" applyAlignment="1">
      <alignment horizontal="center" vertical="center"/>
    </xf>
    <xf numFmtId="49" fontId="4" fillId="0" borderId="46" xfId="0" applyNumberFormat="1" applyFont="1" applyFill="1" applyBorder="1" applyAlignment="1">
      <alignment horizontal="center" vertical="center" wrapText="1"/>
    </xf>
    <xf numFmtId="0" fontId="5" fillId="0" borderId="46" xfId="0" applyFont="1" applyFill="1" applyBorder="1" applyAlignment="1">
      <alignment vertical="top" wrapText="1"/>
    </xf>
    <xf numFmtId="167" fontId="4" fillId="0" borderId="47" xfId="1" applyFont="1" applyFill="1" applyBorder="1" applyAlignment="1">
      <alignment horizontal="center" vertical="center" wrapText="1"/>
    </xf>
    <xf numFmtId="167" fontId="4" fillId="0" borderId="48" xfId="1" applyFont="1" applyFill="1" applyBorder="1" applyAlignment="1">
      <alignment horizontal="center" vertical="center" wrapText="1"/>
    </xf>
    <xf numFmtId="167" fontId="4" fillId="0" borderId="49" xfId="1" applyFont="1" applyFill="1" applyBorder="1" applyAlignment="1">
      <alignment horizontal="center" vertical="center" wrapText="1"/>
    </xf>
    <xf numFmtId="0" fontId="4" fillId="0" borderId="50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49" xfId="0" applyFont="1" applyFill="1" applyBorder="1" applyAlignment="1">
      <alignment horizontal="center" vertical="center" wrapText="1"/>
    </xf>
    <xf numFmtId="0" fontId="4" fillId="0" borderId="47" xfId="0" applyFont="1" applyFill="1" applyBorder="1" applyAlignment="1">
      <alignment horizontal="center" vertical="center" wrapText="1"/>
    </xf>
    <xf numFmtId="167" fontId="26" fillId="0" borderId="47" xfId="2" applyFont="1" applyFill="1" applyBorder="1" applyAlignment="1">
      <alignment horizontal="center" vertical="center"/>
    </xf>
    <xf numFmtId="167" fontId="26" fillId="0" borderId="48" xfId="2" applyFont="1" applyFill="1" applyBorder="1" applyAlignment="1">
      <alignment horizontal="center" vertical="center"/>
    </xf>
    <xf numFmtId="167" fontId="26" fillId="0" borderId="49" xfId="2" applyFont="1" applyFill="1" applyBorder="1" applyAlignment="1">
      <alignment horizontal="center" vertical="center"/>
    </xf>
    <xf numFmtId="49" fontId="0" fillId="0" borderId="31" xfId="0" applyNumberFormat="1" applyFill="1" applyBorder="1" applyAlignment="1">
      <alignment horizontal="center" vertical="center" wrapText="1"/>
    </xf>
    <xf numFmtId="0" fontId="27" fillId="0" borderId="0" xfId="0" applyFont="1" applyFill="1" applyAlignment="1">
      <alignment horizontal="right"/>
    </xf>
    <xf numFmtId="167" fontId="0" fillId="0" borderId="0" xfId="0" applyNumberFormat="1" applyFill="1" applyAlignment="1">
      <alignment horizontal="right"/>
    </xf>
    <xf numFmtId="167" fontId="25" fillId="0" borderId="0" xfId="0" applyNumberFormat="1" applyFont="1" applyFill="1"/>
    <xf numFmtId="171" fontId="0" fillId="0" borderId="0" xfId="0" applyNumberFormat="1" applyFill="1"/>
    <xf numFmtId="167" fontId="1" fillId="0" borderId="13" xfId="2" applyFont="1" applyFill="1" applyBorder="1" applyAlignment="1">
      <alignment horizontal="center" vertical="center"/>
    </xf>
    <xf numFmtId="167" fontId="1" fillId="0" borderId="1" xfId="2" applyFont="1" applyFill="1" applyBorder="1" applyAlignment="1">
      <alignment horizontal="center" vertical="center"/>
    </xf>
    <xf numFmtId="167" fontId="1" fillId="0" borderId="28" xfId="2" applyFont="1" applyFill="1" applyBorder="1" applyAlignment="1">
      <alignment horizontal="center" vertical="center"/>
    </xf>
    <xf numFmtId="167" fontId="1" fillId="0" borderId="12" xfId="2" applyFont="1" applyFill="1" applyBorder="1" applyAlignment="1">
      <alignment horizontal="center" vertical="center"/>
    </xf>
    <xf numFmtId="167" fontId="1" fillId="0" borderId="29" xfId="2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167" fontId="1" fillId="0" borderId="13" xfId="2" applyFont="1" applyFill="1" applyBorder="1" applyAlignment="1">
      <alignment horizontal="center" vertical="center"/>
    </xf>
    <xf numFmtId="167" fontId="1" fillId="0" borderId="30" xfId="2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167" fontId="1" fillId="0" borderId="33" xfId="2" applyFont="1" applyFill="1" applyBorder="1" applyAlignment="1">
      <alignment horizontal="center" vertical="center"/>
    </xf>
    <xf numFmtId="167" fontId="1" fillId="0" borderId="34" xfId="2" applyFont="1" applyFill="1" applyBorder="1" applyAlignment="1">
      <alignment horizontal="center" vertical="center"/>
    </xf>
    <xf numFmtId="49" fontId="4" fillId="0" borderId="25" xfId="0" applyNumberFormat="1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5" fillId="0" borderId="3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167" fontId="4" fillId="0" borderId="13" xfId="1" applyFont="1" applyFill="1" applyBorder="1" applyAlignment="1">
      <alignment horizontal="center" vertical="center" wrapText="1"/>
    </xf>
    <xf numFmtId="167" fontId="4" fillId="0" borderId="30" xfId="1" applyFont="1" applyFill="1" applyBorder="1" applyAlignment="1">
      <alignment horizontal="center" vertical="center" wrapText="1"/>
    </xf>
    <xf numFmtId="167" fontId="4" fillId="0" borderId="1" xfId="1" applyFont="1" applyFill="1" applyBorder="1" applyAlignment="1">
      <alignment horizontal="center" vertical="center" wrapText="1"/>
    </xf>
    <xf numFmtId="167" fontId="4" fillId="0" borderId="28" xfId="1" applyFont="1" applyFill="1" applyBorder="1" applyAlignment="1">
      <alignment horizontal="center" vertical="center" wrapText="1"/>
    </xf>
    <xf numFmtId="167" fontId="4" fillId="0" borderId="12" xfId="1" applyFont="1" applyFill="1" applyBorder="1" applyAlignment="1">
      <alignment horizontal="center" vertical="center" wrapText="1"/>
    </xf>
    <xf numFmtId="167" fontId="4" fillId="0" borderId="29" xfId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167" fontId="1" fillId="0" borderId="35" xfId="2" applyFont="1" applyFill="1" applyBorder="1" applyAlignment="1">
      <alignment horizontal="center" vertical="center"/>
    </xf>
    <xf numFmtId="167" fontId="4" fillId="0" borderId="35" xfId="1" applyFont="1" applyFill="1" applyBorder="1" applyAlignment="1">
      <alignment horizontal="center" vertical="center" wrapText="1"/>
    </xf>
    <xf numFmtId="167" fontId="4" fillId="0" borderId="33" xfId="1" applyFont="1" applyFill="1" applyBorder="1" applyAlignment="1">
      <alignment horizontal="center" vertical="center" wrapText="1"/>
    </xf>
    <xf numFmtId="167" fontId="4" fillId="0" borderId="34" xfId="1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167" fontId="1" fillId="0" borderId="40" xfId="2" applyFont="1" applyFill="1" applyBorder="1" applyAlignment="1">
      <alignment horizontal="center" vertical="center"/>
    </xf>
    <xf numFmtId="167" fontId="1" fillId="0" borderId="41" xfId="2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0" fontId="0" fillId="0" borderId="0" xfId="0" applyFill="1" applyAlignment="1">
      <alignment horizontal="center" wrapText="1"/>
    </xf>
    <xf numFmtId="0" fontId="4" fillId="0" borderId="2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167" fontId="4" fillId="0" borderId="22" xfId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top" wrapText="1"/>
    </xf>
    <xf numFmtId="0" fontId="4" fillId="0" borderId="9" xfId="0" applyFont="1" applyFill="1" applyBorder="1" applyAlignment="1">
      <alignment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49" fontId="4" fillId="0" borderId="20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top" wrapText="1"/>
    </xf>
    <xf numFmtId="167" fontId="4" fillId="0" borderId="21" xfId="1" applyFont="1" applyFill="1" applyBorder="1" applyAlignment="1">
      <alignment horizontal="center" vertical="center" wrapText="1"/>
    </xf>
    <xf numFmtId="167" fontId="4" fillId="0" borderId="23" xfId="1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167" fontId="1" fillId="0" borderId="21" xfId="2" applyFont="1" applyFill="1" applyBorder="1" applyAlignment="1">
      <alignment horizontal="left" vertical="center"/>
    </xf>
    <xf numFmtId="167" fontId="1" fillId="0" borderId="13" xfId="2" applyFont="1" applyFill="1" applyBorder="1" applyAlignment="1">
      <alignment horizontal="left" vertical="center"/>
    </xf>
    <xf numFmtId="167" fontId="26" fillId="0" borderId="13" xfId="2" applyFont="1" applyFill="1" applyBorder="1" applyAlignment="1">
      <alignment horizontal="left" vertical="center"/>
    </xf>
    <xf numFmtId="167" fontId="1" fillId="0" borderId="30" xfId="2" applyFont="1" applyFill="1" applyBorder="1" applyAlignment="1">
      <alignment horizontal="left" vertical="center"/>
    </xf>
    <xf numFmtId="167" fontId="0" fillId="0" borderId="13" xfId="2" applyFont="1" applyFill="1" applyBorder="1" applyAlignment="1">
      <alignment horizontal="left" vertical="center"/>
    </xf>
    <xf numFmtId="167" fontId="1" fillId="0" borderId="35" xfId="2" applyFont="1" applyFill="1" applyBorder="1" applyAlignment="1">
      <alignment horizontal="left" vertical="center"/>
    </xf>
    <xf numFmtId="167" fontId="1" fillId="0" borderId="30" xfId="2" applyFont="1" applyFill="1" applyBorder="1" applyAlignment="1">
      <alignment horizontal="left" vertical="center"/>
    </xf>
    <xf numFmtId="167" fontId="1" fillId="0" borderId="42" xfId="2" applyFont="1" applyFill="1" applyBorder="1" applyAlignment="1">
      <alignment horizontal="left" vertical="center"/>
    </xf>
    <xf numFmtId="167" fontId="26" fillId="0" borderId="47" xfId="2" applyFont="1" applyFill="1" applyBorder="1" applyAlignment="1">
      <alignment horizontal="left" vertical="center"/>
    </xf>
    <xf numFmtId="167" fontId="1" fillId="0" borderId="13" xfId="2" applyFont="1" applyFill="1" applyBorder="1" applyAlignment="1">
      <alignment horizontal="left" vertical="center"/>
    </xf>
  </cellXfs>
  <cellStyles count="1962">
    <cellStyle name=" 1" xfId="65"/>
    <cellStyle name=" 1 2" xfId="66"/>
    <cellStyle name=" 1_Stage1" xfId="67"/>
    <cellStyle name="_x000a_bidires=100_x000d_" xfId="68"/>
    <cellStyle name="%" xfId="69"/>
    <cellStyle name="%_Inputs" xfId="70"/>
    <cellStyle name="%_Inputs (const)" xfId="71"/>
    <cellStyle name="%_Inputs Co" xfId="4"/>
    <cellStyle name="?…?ж?Ш?и [0.00]" xfId="72"/>
    <cellStyle name="?W??_‘O’с?р??" xfId="73"/>
    <cellStyle name="_CashFlow_2007_проект_02_02_final" xfId="74"/>
    <cellStyle name="_Model_RAB Мой" xfId="75"/>
    <cellStyle name="_Model_RAB Мой 2" xfId="76"/>
    <cellStyle name="_Model_RAB Мой 2_OREP.KU.2011.MONTHLY.02(v0.1)" xfId="77"/>
    <cellStyle name="_Model_RAB Мой 2_OREP.KU.2011.MONTHLY.02(v0.4)" xfId="78"/>
    <cellStyle name="_Model_RAB Мой 2_OREP.KU.2011.MONTHLY.11(v1.4)" xfId="79"/>
    <cellStyle name="_Model_RAB Мой 2_UPDATE.OREP.KU.2011.MONTHLY.02.TO.1.2" xfId="80"/>
    <cellStyle name="_Model_RAB Мой 3" xfId="81"/>
    <cellStyle name="_Model_RAB Мой 4" xfId="82"/>
    <cellStyle name="_Model_RAB Мой_46EE.2011(v1.0)" xfId="83"/>
    <cellStyle name="_Model_RAB Мой_46EE.2011(v1.0)_INDEX.STATION.2012(v1.0)_" xfId="84"/>
    <cellStyle name="_Model_RAB Мой_46EE.2011(v1.0)_INDEX.STATION.2012(v2.0)" xfId="85"/>
    <cellStyle name="_Model_RAB Мой_46EE.2011(v1.2)" xfId="86"/>
    <cellStyle name="_Model_RAB Мой_ARMRAZR" xfId="87"/>
    <cellStyle name="_Model_RAB Мой_BALANCE.WARM.2010.FACT(v1.0)" xfId="88"/>
    <cellStyle name="_Model_RAB Мой_BALANCE.WARM.2010.PLAN" xfId="89"/>
    <cellStyle name="_Model_RAB Мой_BALANCE.WARM.2011YEAR(v0.7)" xfId="90"/>
    <cellStyle name="_Model_RAB Мой_BALANCE.WARM.2011YEAR.NEW.UPDATE.SCHEME" xfId="91"/>
    <cellStyle name="_Model_RAB Мой_EE.2REK.P2011.4.78(v0.3)" xfId="92"/>
    <cellStyle name="_Model_RAB Мой_FORM910.2012(v1.1)" xfId="93"/>
    <cellStyle name="_Model_RAB Мой_INVEST.EE.PLAN.4.78(v0.1)" xfId="94"/>
    <cellStyle name="_Model_RAB Мой_INVEST.EE.PLAN.4.78(v0.3)" xfId="95"/>
    <cellStyle name="_Model_RAB Мой_INVEST.PLAN.4.78(v0.1)" xfId="96"/>
    <cellStyle name="_Model_RAB Мой_INVEST.WARM.PLAN.4.78(v0.1)" xfId="97"/>
    <cellStyle name="_Model_RAB Мой_INVEST_WARM_PLAN" xfId="98"/>
    <cellStyle name="_Model_RAB Мой_NADB.JNVLS.APTEKA.2011(v1.3.3)" xfId="99"/>
    <cellStyle name="_Model_RAB Мой_NADB.JNVLS.APTEKA.2011(v1.3.3)_INDEX.STATION.2012(v1.0)_" xfId="100"/>
    <cellStyle name="_Model_RAB Мой_NADB.JNVLS.APTEKA.2011(v1.3.3)_INDEX.STATION.2012(v2.0)" xfId="101"/>
    <cellStyle name="_Model_RAB Мой_NADB.JNVLS.APTEKA.2011(v1.3.4)" xfId="102"/>
    <cellStyle name="_Model_RAB Мой_NADB.JNVLS.APTEKA.2011(v1.3.4)_INDEX.STATION.2012(v1.0)_" xfId="103"/>
    <cellStyle name="_Model_RAB Мой_NADB.JNVLS.APTEKA.2011(v1.3.4)_INDEX.STATION.2012(v2.0)" xfId="104"/>
    <cellStyle name="_Model_RAB Мой_PR.PROG.WARM.NOTCOMBI.2012.2.16_v1.4(04.04.11) " xfId="105"/>
    <cellStyle name="_Model_RAB Мой_PREDEL.JKH.UTV.2011(v1.0.1)" xfId="106"/>
    <cellStyle name="_Model_RAB Мой_PREDEL.JKH.UTV.2011(v1.0.1)_INDEX.STATION.2012(v1.0)_" xfId="107"/>
    <cellStyle name="_Model_RAB Мой_PREDEL.JKH.UTV.2011(v1.0.1)_INDEX.STATION.2012(v2.0)" xfId="108"/>
    <cellStyle name="_Model_RAB Мой_PREDEL.JKH.UTV.2011(v1.1)" xfId="109"/>
    <cellStyle name="_Model_RAB Мой_TEST.TEMPLATE" xfId="110"/>
    <cellStyle name="_Model_RAB Мой_UPDATE.46EE.2011.TO.1.1" xfId="111"/>
    <cellStyle name="_Model_RAB Мой_UPDATE.BALANCE.WARM.2011YEAR.TO.1.1" xfId="112"/>
    <cellStyle name="_Model_RAB Мой_UPDATE.BALANCE.WARM.2011YEAR.TO.1.1_INDEX.STATION.2012(v1.0)_" xfId="113"/>
    <cellStyle name="_Model_RAB Мой_UPDATE.BALANCE.WARM.2011YEAR.TO.1.1_INDEX.STATION.2012(v2.0)" xfId="114"/>
    <cellStyle name="_Model_RAB Мой_UPDATE.BALANCE.WARM.2011YEAR.TO.1.1_OREP.KU.2011.MONTHLY.02(v1.1)" xfId="115"/>
    <cellStyle name="_Model_RAB Мой_UPDATE.NADB.JNVLS.APTEKA.2011.TO.1.3.4" xfId="116"/>
    <cellStyle name="_Model_RAB Мой_Книга2_PR.PROG.WARM.NOTCOMBI.2012.2.16_v1.4(04.04.11) " xfId="117"/>
    <cellStyle name="_Model_RAB_MRSK_svod" xfId="5"/>
    <cellStyle name="_Model_RAB_MRSK_svod 2" xfId="118"/>
    <cellStyle name="_Model_RAB_MRSK_svod 2_OREP.KU.2011.MONTHLY.02(v0.1)" xfId="119"/>
    <cellStyle name="_Model_RAB_MRSK_svod 2_OREP.KU.2011.MONTHLY.02(v0.4)" xfId="120"/>
    <cellStyle name="_Model_RAB_MRSK_svod 2_OREP.KU.2011.MONTHLY.11(v1.4)" xfId="121"/>
    <cellStyle name="_Model_RAB_MRSK_svod 2_UPDATE.OREP.KU.2011.MONTHLY.02.TO.1.2" xfId="122"/>
    <cellStyle name="_Model_RAB_MRSK_svod 3" xfId="123"/>
    <cellStyle name="_Model_RAB_MRSK_svod 4" xfId="124"/>
    <cellStyle name="_Model_RAB_MRSK_svod_46EE.2011(v1.0)" xfId="125"/>
    <cellStyle name="_Model_RAB_MRSK_svod_46EE.2011(v1.0)_INDEX.STATION.2012(v1.0)_" xfId="126"/>
    <cellStyle name="_Model_RAB_MRSK_svod_46EE.2011(v1.0)_INDEX.STATION.2012(v2.0)" xfId="127"/>
    <cellStyle name="_Model_RAB_MRSK_svod_46EE.2011(v1.2)" xfId="128"/>
    <cellStyle name="_Model_RAB_MRSK_svod_ARMRAZR" xfId="129"/>
    <cellStyle name="_Model_RAB_MRSK_svod_BALANCE.WARM.2010.FACT(v1.0)" xfId="130"/>
    <cellStyle name="_Model_RAB_MRSK_svod_BALANCE.WARM.2010.PLAN" xfId="131"/>
    <cellStyle name="_Model_RAB_MRSK_svod_BALANCE.WARM.2011YEAR(v0.7)" xfId="132"/>
    <cellStyle name="_Model_RAB_MRSK_svod_BALANCE.WARM.2011YEAR.NEW.UPDATE.SCHEME" xfId="133"/>
    <cellStyle name="_Model_RAB_MRSK_svod_EE.2REK.P2011.4.78(v0.3)" xfId="134"/>
    <cellStyle name="_Model_RAB_MRSK_svod_FORM910.2012(v1.1)" xfId="135"/>
    <cellStyle name="_Model_RAB_MRSK_svod_INVEST.EE.PLAN.4.78(v0.1)" xfId="136"/>
    <cellStyle name="_Model_RAB_MRSK_svod_INVEST.EE.PLAN.4.78(v0.3)" xfId="137"/>
    <cellStyle name="_Model_RAB_MRSK_svod_INVEST.PLAN.4.78(v0.1)" xfId="138"/>
    <cellStyle name="_Model_RAB_MRSK_svod_INVEST.WARM.PLAN.4.78(v0.1)" xfId="139"/>
    <cellStyle name="_Model_RAB_MRSK_svod_INVEST_WARM_PLAN" xfId="140"/>
    <cellStyle name="_Model_RAB_MRSK_svod_NADB.JNVLS.APTEKA.2011(v1.3.3)" xfId="141"/>
    <cellStyle name="_Model_RAB_MRSK_svod_NADB.JNVLS.APTEKA.2011(v1.3.3)_INDEX.STATION.2012(v1.0)_" xfId="142"/>
    <cellStyle name="_Model_RAB_MRSK_svod_NADB.JNVLS.APTEKA.2011(v1.3.3)_INDEX.STATION.2012(v2.0)" xfId="143"/>
    <cellStyle name="_Model_RAB_MRSK_svod_NADB.JNVLS.APTEKA.2011(v1.3.4)" xfId="144"/>
    <cellStyle name="_Model_RAB_MRSK_svod_NADB.JNVLS.APTEKA.2011(v1.3.4)_INDEX.STATION.2012(v1.0)_" xfId="145"/>
    <cellStyle name="_Model_RAB_MRSK_svod_NADB.JNVLS.APTEKA.2011(v1.3.4)_INDEX.STATION.2012(v2.0)" xfId="146"/>
    <cellStyle name="_Model_RAB_MRSK_svod_PR.PROG.WARM.NOTCOMBI.2012.2.16_v1.4(04.04.11) " xfId="147"/>
    <cellStyle name="_Model_RAB_MRSK_svod_PREDEL.JKH.UTV.2011(v1.0.1)" xfId="148"/>
    <cellStyle name="_Model_RAB_MRSK_svod_PREDEL.JKH.UTV.2011(v1.0.1)_INDEX.STATION.2012(v1.0)_" xfId="149"/>
    <cellStyle name="_Model_RAB_MRSK_svod_PREDEL.JKH.UTV.2011(v1.0.1)_INDEX.STATION.2012(v2.0)" xfId="150"/>
    <cellStyle name="_Model_RAB_MRSK_svod_PREDEL.JKH.UTV.2011(v1.1)" xfId="151"/>
    <cellStyle name="_Model_RAB_MRSK_svod_TEST.TEMPLATE" xfId="152"/>
    <cellStyle name="_Model_RAB_MRSK_svod_UPDATE.46EE.2011.TO.1.1" xfId="153"/>
    <cellStyle name="_Model_RAB_MRSK_svod_UPDATE.BALANCE.WARM.2011YEAR.TO.1.1" xfId="154"/>
    <cellStyle name="_Model_RAB_MRSK_svod_UPDATE.BALANCE.WARM.2011YEAR.TO.1.1_INDEX.STATION.2012(v1.0)_" xfId="155"/>
    <cellStyle name="_Model_RAB_MRSK_svod_UPDATE.BALANCE.WARM.2011YEAR.TO.1.1_INDEX.STATION.2012(v2.0)" xfId="156"/>
    <cellStyle name="_Model_RAB_MRSK_svod_UPDATE.BALANCE.WARM.2011YEAR.TO.1.1_OREP.KU.2011.MONTHLY.02(v1.1)" xfId="157"/>
    <cellStyle name="_Model_RAB_MRSK_svod_UPDATE.NADB.JNVLS.APTEKA.2011.TO.1.3.4" xfId="158"/>
    <cellStyle name="_Model_RAB_MRSK_svod_Книга2_PR.PROG.WARM.NOTCOMBI.2012.2.16_v1.4(04.04.11) " xfId="159"/>
    <cellStyle name="_Plug" xfId="160"/>
    <cellStyle name="_Бюджет2006_ПОКАЗАТЕЛИ СВОДНЫЕ" xfId="161"/>
    <cellStyle name="_ВО ОП ТЭС-ОТ- 2007" xfId="162"/>
    <cellStyle name="_ВО ОП ТЭС-ОТ- 2007_Новая инструкция1_фст" xfId="163"/>
    <cellStyle name="_ВФ ОАО ТЭС-ОТ- 2009" xfId="164"/>
    <cellStyle name="_ВФ ОАО ТЭС-ОТ- 2009_Новая инструкция1_фст" xfId="165"/>
    <cellStyle name="_выручка по присоединениям2" xfId="166"/>
    <cellStyle name="_выручка по присоединениям2_Новая инструкция1_фст" xfId="167"/>
    <cellStyle name="_Договор аренды ЯЭ с разбивкой" xfId="168"/>
    <cellStyle name="_Договор аренды ЯЭ с разбивкой_Новая инструкция1_фст" xfId="169"/>
    <cellStyle name="_Защита ФЗП" xfId="170"/>
    <cellStyle name="_инвестиции 202 596 по уровням" xfId="171"/>
    <cellStyle name="_Исходные данные для модели" xfId="172"/>
    <cellStyle name="_Исходные данные для модели_Новая инструкция1_фст" xfId="173"/>
    <cellStyle name="_Консолидация-2008-проект-new" xfId="174"/>
    <cellStyle name="_МОДЕЛЬ_1 (2)" xfId="175"/>
    <cellStyle name="_МОДЕЛЬ_1 (2) 2" xfId="176"/>
    <cellStyle name="_МОДЕЛЬ_1 (2) 2_OREP.KU.2011.MONTHLY.02(v0.1)" xfId="177"/>
    <cellStyle name="_МОДЕЛЬ_1 (2) 2_OREP.KU.2011.MONTHLY.02(v0.4)" xfId="178"/>
    <cellStyle name="_МОДЕЛЬ_1 (2) 2_OREP.KU.2011.MONTHLY.11(v1.4)" xfId="179"/>
    <cellStyle name="_МОДЕЛЬ_1 (2) 2_UPDATE.OREP.KU.2011.MONTHLY.02.TO.1.2" xfId="180"/>
    <cellStyle name="_МОДЕЛЬ_1 (2) 3" xfId="181"/>
    <cellStyle name="_МОДЕЛЬ_1 (2) 4" xfId="182"/>
    <cellStyle name="_МОДЕЛЬ_1 (2)_46EE.2011(v1.0)" xfId="183"/>
    <cellStyle name="_МОДЕЛЬ_1 (2)_46EE.2011(v1.0)_INDEX.STATION.2012(v1.0)_" xfId="184"/>
    <cellStyle name="_МОДЕЛЬ_1 (2)_46EE.2011(v1.0)_INDEX.STATION.2012(v2.0)" xfId="185"/>
    <cellStyle name="_МОДЕЛЬ_1 (2)_46EE.2011(v1.2)" xfId="186"/>
    <cellStyle name="_МОДЕЛЬ_1 (2)_ARMRAZR" xfId="187"/>
    <cellStyle name="_МОДЕЛЬ_1 (2)_BALANCE.WARM.2010.FACT(v1.0)" xfId="188"/>
    <cellStyle name="_МОДЕЛЬ_1 (2)_BALANCE.WARM.2010.PLAN" xfId="189"/>
    <cellStyle name="_МОДЕЛЬ_1 (2)_BALANCE.WARM.2011YEAR(v0.7)" xfId="190"/>
    <cellStyle name="_МОДЕЛЬ_1 (2)_BALANCE.WARM.2011YEAR.NEW.UPDATE.SCHEME" xfId="191"/>
    <cellStyle name="_МОДЕЛЬ_1 (2)_EE.2REK.P2011.4.78(v0.3)" xfId="192"/>
    <cellStyle name="_МОДЕЛЬ_1 (2)_FORM910.2012(v1.1)" xfId="193"/>
    <cellStyle name="_МОДЕЛЬ_1 (2)_INVEST.EE.PLAN.4.78(v0.1)" xfId="194"/>
    <cellStyle name="_МОДЕЛЬ_1 (2)_INVEST.EE.PLAN.4.78(v0.3)" xfId="195"/>
    <cellStyle name="_МОДЕЛЬ_1 (2)_INVEST.PLAN.4.78(v0.1)" xfId="196"/>
    <cellStyle name="_МОДЕЛЬ_1 (2)_INVEST.WARM.PLAN.4.78(v0.1)" xfId="197"/>
    <cellStyle name="_МОДЕЛЬ_1 (2)_INVEST_WARM_PLAN" xfId="198"/>
    <cellStyle name="_МОДЕЛЬ_1 (2)_NADB.JNVLS.APTEKA.2011(v1.3.3)" xfId="199"/>
    <cellStyle name="_МОДЕЛЬ_1 (2)_NADB.JNVLS.APTEKA.2011(v1.3.3)_INDEX.STATION.2012(v1.0)_" xfId="200"/>
    <cellStyle name="_МОДЕЛЬ_1 (2)_NADB.JNVLS.APTEKA.2011(v1.3.3)_INDEX.STATION.2012(v2.0)" xfId="201"/>
    <cellStyle name="_МОДЕЛЬ_1 (2)_NADB.JNVLS.APTEKA.2011(v1.3.4)" xfId="202"/>
    <cellStyle name="_МОДЕЛЬ_1 (2)_NADB.JNVLS.APTEKA.2011(v1.3.4)_INDEX.STATION.2012(v1.0)_" xfId="203"/>
    <cellStyle name="_МОДЕЛЬ_1 (2)_NADB.JNVLS.APTEKA.2011(v1.3.4)_INDEX.STATION.2012(v2.0)" xfId="204"/>
    <cellStyle name="_МОДЕЛЬ_1 (2)_PR.PROG.WARM.NOTCOMBI.2012.2.16_v1.4(04.04.11) " xfId="205"/>
    <cellStyle name="_МОДЕЛЬ_1 (2)_PREDEL.JKH.UTV.2011(v1.0.1)" xfId="206"/>
    <cellStyle name="_МОДЕЛЬ_1 (2)_PREDEL.JKH.UTV.2011(v1.0.1)_INDEX.STATION.2012(v1.0)_" xfId="207"/>
    <cellStyle name="_МОДЕЛЬ_1 (2)_PREDEL.JKH.UTV.2011(v1.0.1)_INDEX.STATION.2012(v2.0)" xfId="208"/>
    <cellStyle name="_МОДЕЛЬ_1 (2)_PREDEL.JKH.UTV.2011(v1.1)" xfId="209"/>
    <cellStyle name="_МОДЕЛЬ_1 (2)_TEST.TEMPLATE" xfId="210"/>
    <cellStyle name="_МОДЕЛЬ_1 (2)_UPDATE.46EE.2011.TO.1.1" xfId="211"/>
    <cellStyle name="_МОДЕЛЬ_1 (2)_UPDATE.BALANCE.WARM.2011YEAR.TO.1.1" xfId="212"/>
    <cellStyle name="_МОДЕЛЬ_1 (2)_UPDATE.BALANCE.WARM.2011YEAR.TO.1.1_INDEX.STATION.2012(v1.0)_" xfId="213"/>
    <cellStyle name="_МОДЕЛЬ_1 (2)_UPDATE.BALANCE.WARM.2011YEAR.TO.1.1_INDEX.STATION.2012(v2.0)" xfId="214"/>
    <cellStyle name="_МОДЕЛЬ_1 (2)_UPDATE.BALANCE.WARM.2011YEAR.TO.1.1_OREP.KU.2011.MONTHLY.02(v1.1)" xfId="215"/>
    <cellStyle name="_МОДЕЛЬ_1 (2)_UPDATE.NADB.JNVLS.APTEKA.2011.TO.1.3.4" xfId="216"/>
    <cellStyle name="_МОДЕЛЬ_1 (2)_Книга2_PR.PROG.WARM.NOTCOMBI.2012.2.16_v1.4(04.04.11) " xfId="217"/>
    <cellStyle name="_НВВ 2009 постатейно свод по филиалам_09_02_09" xfId="218"/>
    <cellStyle name="_НВВ 2009 постатейно свод по филиалам_09_02_09_Новая инструкция1_фст" xfId="219"/>
    <cellStyle name="_НВВ 2009 постатейно свод по филиалам_для Валентина" xfId="220"/>
    <cellStyle name="_НВВ 2009 постатейно свод по филиалам_для Валентина_Новая инструкция1_фст" xfId="221"/>
    <cellStyle name="_Омск" xfId="222"/>
    <cellStyle name="_Омск_Новая инструкция1_фст" xfId="223"/>
    <cellStyle name="_ОТ ИД 2009" xfId="224"/>
    <cellStyle name="_ОТ ИД 2009_Новая инструкция1_фст" xfId="225"/>
    <cellStyle name="_план ввода 2007г. по кварталам" xfId="226"/>
    <cellStyle name="_пр 5 тариф RAB" xfId="227"/>
    <cellStyle name="_пр 5 тариф RAB 2" xfId="228"/>
    <cellStyle name="_пр 5 тариф RAB 2_OREP.KU.2011.MONTHLY.02(v0.1)" xfId="229"/>
    <cellStyle name="_пр 5 тариф RAB 2_OREP.KU.2011.MONTHLY.02(v0.4)" xfId="230"/>
    <cellStyle name="_пр 5 тариф RAB 2_OREP.KU.2011.MONTHLY.11(v1.4)" xfId="231"/>
    <cellStyle name="_пр 5 тариф RAB 2_UPDATE.OREP.KU.2011.MONTHLY.02.TO.1.2" xfId="232"/>
    <cellStyle name="_пр 5 тариф RAB 3" xfId="233"/>
    <cellStyle name="_пр 5 тариф RAB 4" xfId="234"/>
    <cellStyle name="_пр 5 тариф RAB_46EE.2011(v1.0)" xfId="235"/>
    <cellStyle name="_пр 5 тариф RAB_46EE.2011(v1.0)_INDEX.STATION.2012(v1.0)_" xfId="236"/>
    <cellStyle name="_пр 5 тариф RAB_46EE.2011(v1.0)_INDEX.STATION.2012(v2.0)" xfId="237"/>
    <cellStyle name="_пр 5 тариф RAB_46EE.2011(v1.2)" xfId="238"/>
    <cellStyle name="_пр 5 тариф RAB_ARMRAZR" xfId="239"/>
    <cellStyle name="_пр 5 тариф RAB_BALANCE.WARM.2010.FACT(v1.0)" xfId="240"/>
    <cellStyle name="_пр 5 тариф RAB_BALANCE.WARM.2010.PLAN" xfId="241"/>
    <cellStyle name="_пр 5 тариф RAB_BALANCE.WARM.2011YEAR(v0.7)" xfId="242"/>
    <cellStyle name="_пр 5 тариф RAB_BALANCE.WARM.2011YEAR.NEW.UPDATE.SCHEME" xfId="243"/>
    <cellStyle name="_пр 5 тариф RAB_EE.2REK.P2011.4.78(v0.3)" xfId="244"/>
    <cellStyle name="_пр 5 тариф RAB_FORM910.2012(v1.1)" xfId="245"/>
    <cellStyle name="_пр 5 тариф RAB_INVEST.EE.PLAN.4.78(v0.1)" xfId="246"/>
    <cellStyle name="_пр 5 тариф RAB_INVEST.EE.PLAN.4.78(v0.3)" xfId="247"/>
    <cellStyle name="_пр 5 тариф RAB_INVEST.PLAN.4.78(v0.1)" xfId="248"/>
    <cellStyle name="_пр 5 тариф RAB_INVEST.WARM.PLAN.4.78(v0.1)" xfId="249"/>
    <cellStyle name="_пр 5 тариф RAB_INVEST_WARM_PLAN" xfId="250"/>
    <cellStyle name="_пр 5 тариф RAB_NADB.JNVLS.APTEKA.2011(v1.3.3)" xfId="251"/>
    <cellStyle name="_пр 5 тариф RAB_NADB.JNVLS.APTEKA.2011(v1.3.3)_INDEX.STATION.2012(v1.0)_" xfId="252"/>
    <cellStyle name="_пр 5 тариф RAB_NADB.JNVLS.APTEKA.2011(v1.3.3)_INDEX.STATION.2012(v2.0)" xfId="253"/>
    <cellStyle name="_пр 5 тариф RAB_NADB.JNVLS.APTEKA.2011(v1.3.4)" xfId="254"/>
    <cellStyle name="_пр 5 тариф RAB_NADB.JNVLS.APTEKA.2011(v1.3.4)_INDEX.STATION.2012(v1.0)_" xfId="255"/>
    <cellStyle name="_пр 5 тариф RAB_NADB.JNVLS.APTEKA.2011(v1.3.4)_INDEX.STATION.2012(v2.0)" xfId="256"/>
    <cellStyle name="_пр 5 тариф RAB_PR.PROG.WARM.NOTCOMBI.2012.2.16_v1.4(04.04.11) " xfId="257"/>
    <cellStyle name="_пр 5 тариф RAB_PREDEL.JKH.UTV.2011(v1.0.1)" xfId="258"/>
    <cellStyle name="_пр 5 тариф RAB_PREDEL.JKH.UTV.2011(v1.0.1)_INDEX.STATION.2012(v1.0)_" xfId="259"/>
    <cellStyle name="_пр 5 тариф RAB_PREDEL.JKH.UTV.2011(v1.0.1)_INDEX.STATION.2012(v2.0)" xfId="260"/>
    <cellStyle name="_пр 5 тариф RAB_PREDEL.JKH.UTV.2011(v1.1)" xfId="261"/>
    <cellStyle name="_пр 5 тариф RAB_TEST.TEMPLATE" xfId="262"/>
    <cellStyle name="_пр 5 тариф RAB_UPDATE.46EE.2011.TO.1.1" xfId="263"/>
    <cellStyle name="_пр 5 тариф RAB_UPDATE.BALANCE.WARM.2011YEAR.TO.1.1" xfId="264"/>
    <cellStyle name="_пр 5 тариф RAB_UPDATE.BALANCE.WARM.2011YEAR.TO.1.1_INDEX.STATION.2012(v1.0)_" xfId="265"/>
    <cellStyle name="_пр 5 тариф RAB_UPDATE.BALANCE.WARM.2011YEAR.TO.1.1_INDEX.STATION.2012(v2.0)" xfId="266"/>
    <cellStyle name="_пр 5 тариф RAB_UPDATE.BALANCE.WARM.2011YEAR.TO.1.1_OREP.KU.2011.MONTHLY.02(v1.1)" xfId="267"/>
    <cellStyle name="_пр 5 тариф RAB_UPDATE.NADB.JNVLS.APTEKA.2011.TO.1.3.4" xfId="268"/>
    <cellStyle name="_пр 5 тариф RAB_Книга2_PR.PROG.WARM.NOTCOMBI.2012.2.16_v1.4(04.04.11) " xfId="269"/>
    <cellStyle name="_Предожение _ДБП_2009 г ( согласованные БП)  (2)" xfId="270"/>
    <cellStyle name="_Предожение _ДБП_2009 г ( согласованные БП)  (2)_Новая инструкция1_фст" xfId="271"/>
    <cellStyle name="_Приложение 2 0806 факт" xfId="272"/>
    <cellStyle name="_Приложение МТС-3-КС" xfId="273"/>
    <cellStyle name="_Приложение МТС-3-КС_Новая инструкция1_фст" xfId="274"/>
    <cellStyle name="_Приложение-МТС--2-1" xfId="275"/>
    <cellStyle name="_Приложение-МТС--2-1_Новая инструкция1_фст" xfId="276"/>
    <cellStyle name="_Расчет RAB_22072008" xfId="277"/>
    <cellStyle name="_Расчет RAB_22072008 2" xfId="278"/>
    <cellStyle name="_Расчет RAB_22072008 2_OREP.KU.2011.MONTHLY.02(v0.1)" xfId="279"/>
    <cellStyle name="_Расчет RAB_22072008 2_OREP.KU.2011.MONTHLY.02(v0.4)" xfId="280"/>
    <cellStyle name="_Расчет RAB_22072008 2_OREP.KU.2011.MONTHLY.11(v1.4)" xfId="281"/>
    <cellStyle name="_Расчет RAB_22072008 2_UPDATE.OREP.KU.2011.MONTHLY.02.TO.1.2" xfId="282"/>
    <cellStyle name="_Расчет RAB_22072008 3" xfId="283"/>
    <cellStyle name="_Расчет RAB_22072008 4" xfId="284"/>
    <cellStyle name="_Расчет RAB_22072008_46EE.2011(v1.0)" xfId="285"/>
    <cellStyle name="_Расчет RAB_22072008_46EE.2011(v1.0)_INDEX.STATION.2012(v1.0)_" xfId="286"/>
    <cellStyle name="_Расчет RAB_22072008_46EE.2011(v1.0)_INDEX.STATION.2012(v2.0)" xfId="287"/>
    <cellStyle name="_Расчет RAB_22072008_46EE.2011(v1.2)" xfId="288"/>
    <cellStyle name="_Расчет RAB_22072008_ARMRAZR" xfId="289"/>
    <cellStyle name="_Расчет RAB_22072008_BALANCE.WARM.2010.FACT(v1.0)" xfId="290"/>
    <cellStyle name="_Расчет RAB_22072008_BALANCE.WARM.2010.PLAN" xfId="291"/>
    <cellStyle name="_Расчет RAB_22072008_BALANCE.WARM.2011YEAR(v0.7)" xfId="292"/>
    <cellStyle name="_Расчет RAB_22072008_BALANCE.WARM.2011YEAR.NEW.UPDATE.SCHEME" xfId="293"/>
    <cellStyle name="_Расчет RAB_22072008_EE.2REK.P2011.4.78(v0.3)" xfId="294"/>
    <cellStyle name="_Расчет RAB_22072008_FORM910.2012(v1.1)" xfId="295"/>
    <cellStyle name="_Расчет RAB_22072008_INVEST.EE.PLAN.4.78(v0.1)" xfId="296"/>
    <cellStyle name="_Расчет RAB_22072008_INVEST.EE.PLAN.4.78(v0.3)" xfId="297"/>
    <cellStyle name="_Расчет RAB_22072008_INVEST.PLAN.4.78(v0.1)" xfId="298"/>
    <cellStyle name="_Расчет RAB_22072008_INVEST.WARM.PLAN.4.78(v0.1)" xfId="299"/>
    <cellStyle name="_Расчет RAB_22072008_INVEST_WARM_PLAN" xfId="300"/>
    <cellStyle name="_Расчет RAB_22072008_NADB.JNVLS.APTEKA.2011(v1.3.3)" xfId="301"/>
    <cellStyle name="_Расчет RAB_22072008_NADB.JNVLS.APTEKA.2011(v1.3.3)_INDEX.STATION.2012(v1.0)_" xfId="302"/>
    <cellStyle name="_Расчет RAB_22072008_NADB.JNVLS.APTEKA.2011(v1.3.3)_INDEX.STATION.2012(v2.0)" xfId="303"/>
    <cellStyle name="_Расчет RAB_22072008_NADB.JNVLS.APTEKA.2011(v1.3.4)" xfId="304"/>
    <cellStyle name="_Расчет RAB_22072008_NADB.JNVLS.APTEKA.2011(v1.3.4)_INDEX.STATION.2012(v1.0)_" xfId="305"/>
    <cellStyle name="_Расчет RAB_22072008_NADB.JNVLS.APTEKA.2011(v1.3.4)_INDEX.STATION.2012(v2.0)" xfId="306"/>
    <cellStyle name="_Расчет RAB_22072008_PR.PROG.WARM.NOTCOMBI.2012.2.16_v1.4(04.04.11) " xfId="307"/>
    <cellStyle name="_Расчет RAB_22072008_PREDEL.JKH.UTV.2011(v1.0.1)" xfId="308"/>
    <cellStyle name="_Расчет RAB_22072008_PREDEL.JKH.UTV.2011(v1.0.1)_INDEX.STATION.2012(v1.0)_" xfId="309"/>
    <cellStyle name="_Расчет RAB_22072008_PREDEL.JKH.UTV.2011(v1.0.1)_INDEX.STATION.2012(v2.0)" xfId="310"/>
    <cellStyle name="_Расчет RAB_22072008_PREDEL.JKH.UTV.2011(v1.1)" xfId="311"/>
    <cellStyle name="_Расчет RAB_22072008_TEST.TEMPLATE" xfId="312"/>
    <cellStyle name="_Расчет RAB_22072008_UPDATE.46EE.2011.TO.1.1" xfId="313"/>
    <cellStyle name="_Расчет RAB_22072008_UPDATE.BALANCE.WARM.2011YEAR.TO.1.1" xfId="314"/>
    <cellStyle name="_Расчет RAB_22072008_UPDATE.BALANCE.WARM.2011YEAR.TO.1.1_INDEX.STATION.2012(v1.0)_" xfId="315"/>
    <cellStyle name="_Расчет RAB_22072008_UPDATE.BALANCE.WARM.2011YEAR.TO.1.1_INDEX.STATION.2012(v2.0)" xfId="316"/>
    <cellStyle name="_Расчет RAB_22072008_UPDATE.BALANCE.WARM.2011YEAR.TO.1.1_OREP.KU.2011.MONTHLY.02(v1.1)" xfId="317"/>
    <cellStyle name="_Расчет RAB_22072008_UPDATE.NADB.JNVLS.APTEKA.2011.TO.1.3.4" xfId="318"/>
    <cellStyle name="_Расчет RAB_22072008_Книга2_PR.PROG.WARM.NOTCOMBI.2012.2.16_v1.4(04.04.11) " xfId="319"/>
    <cellStyle name="_Расчет RAB_Лен и МОЭСК_с 2010 года_14.04.2009_со сглаж_version 3.0_без ФСК" xfId="320"/>
    <cellStyle name="_Расчет RAB_Лен и МОЭСК_с 2010 года_14.04.2009_со сглаж_version 3.0_без ФСК 2" xfId="321"/>
    <cellStyle name="_Расчет RAB_Лен и МОЭСК_с 2010 года_14.04.2009_со сглаж_version 3.0_без ФСК 2_OREP.KU.2011.MONTHLY.02(v0.1)" xfId="322"/>
    <cellStyle name="_Расчет RAB_Лен и МОЭСК_с 2010 года_14.04.2009_со сглаж_version 3.0_без ФСК 2_OREP.KU.2011.MONTHLY.02(v0.4)" xfId="323"/>
    <cellStyle name="_Расчет RAB_Лен и МОЭСК_с 2010 года_14.04.2009_со сглаж_version 3.0_без ФСК 2_OREP.KU.2011.MONTHLY.11(v1.4)" xfId="324"/>
    <cellStyle name="_Расчет RAB_Лен и МОЭСК_с 2010 года_14.04.2009_со сглаж_version 3.0_без ФСК 2_UPDATE.OREP.KU.2011.MONTHLY.02.TO.1.2" xfId="325"/>
    <cellStyle name="_Расчет RAB_Лен и МОЭСК_с 2010 года_14.04.2009_со сглаж_version 3.0_без ФСК 3" xfId="326"/>
    <cellStyle name="_Расчет RAB_Лен и МОЭСК_с 2010 года_14.04.2009_со сглаж_version 3.0_без ФСК 4" xfId="327"/>
    <cellStyle name="_Расчет RAB_Лен и МОЭСК_с 2010 года_14.04.2009_со сглаж_version 3.0_без ФСК_46EE.2011(v1.0)" xfId="328"/>
    <cellStyle name="_Расчет RAB_Лен и МОЭСК_с 2010 года_14.04.2009_со сглаж_version 3.0_без ФСК_46EE.2011(v1.0)_INDEX.STATION.2012(v1.0)_" xfId="329"/>
    <cellStyle name="_Расчет RAB_Лен и МОЭСК_с 2010 года_14.04.2009_со сглаж_version 3.0_без ФСК_46EE.2011(v1.0)_INDEX.STATION.2012(v2.0)" xfId="330"/>
    <cellStyle name="_Расчет RAB_Лен и МОЭСК_с 2010 года_14.04.2009_со сглаж_version 3.0_без ФСК_46EE.2011(v1.2)" xfId="331"/>
    <cellStyle name="_Расчет RAB_Лен и МОЭСК_с 2010 года_14.04.2009_со сглаж_version 3.0_без ФСК_ARMRAZR" xfId="332"/>
    <cellStyle name="_Расчет RAB_Лен и МОЭСК_с 2010 года_14.04.2009_со сглаж_version 3.0_без ФСК_BALANCE.WARM.2010.FACT(v1.0)" xfId="333"/>
    <cellStyle name="_Расчет RAB_Лен и МОЭСК_с 2010 года_14.04.2009_со сглаж_version 3.0_без ФСК_BALANCE.WARM.2010.PLAN" xfId="334"/>
    <cellStyle name="_Расчет RAB_Лен и МОЭСК_с 2010 года_14.04.2009_со сглаж_version 3.0_без ФСК_BALANCE.WARM.2011YEAR(v0.7)" xfId="335"/>
    <cellStyle name="_Расчет RAB_Лен и МОЭСК_с 2010 года_14.04.2009_со сглаж_version 3.0_без ФСК_BALANCE.WARM.2011YEAR.NEW.UPDATE.SCHEME" xfId="336"/>
    <cellStyle name="_Расчет RAB_Лен и МОЭСК_с 2010 года_14.04.2009_со сглаж_version 3.0_без ФСК_EE.2REK.P2011.4.78(v0.3)" xfId="337"/>
    <cellStyle name="_Расчет RAB_Лен и МОЭСК_с 2010 года_14.04.2009_со сглаж_version 3.0_без ФСК_FORM910.2012(v1.1)" xfId="338"/>
    <cellStyle name="_Расчет RAB_Лен и МОЭСК_с 2010 года_14.04.2009_со сглаж_version 3.0_без ФСК_INVEST.EE.PLAN.4.78(v0.1)" xfId="339"/>
    <cellStyle name="_Расчет RAB_Лен и МОЭСК_с 2010 года_14.04.2009_со сглаж_version 3.0_без ФСК_INVEST.EE.PLAN.4.78(v0.3)" xfId="340"/>
    <cellStyle name="_Расчет RAB_Лен и МОЭСК_с 2010 года_14.04.2009_со сглаж_version 3.0_без ФСК_INVEST.PLAN.4.78(v0.1)" xfId="341"/>
    <cellStyle name="_Расчет RAB_Лен и МОЭСК_с 2010 года_14.04.2009_со сглаж_version 3.0_без ФСК_INVEST.WARM.PLAN.4.78(v0.1)" xfId="342"/>
    <cellStyle name="_Расчет RAB_Лен и МОЭСК_с 2010 года_14.04.2009_со сглаж_version 3.0_без ФСК_INVEST_WARM_PLAN" xfId="343"/>
    <cellStyle name="_Расчет RAB_Лен и МОЭСК_с 2010 года_14.04.2009_со сглаж_version 3.0_без ФСК_NADB.JNVLS.APTEKA.2011(v1.3.3)" xfId="344"/>
    <cellStyle name="_Расчет RAB_Лен и МОЭСК_с 2010 года_14.04.2009_со сглаж_version 3.0_без ФСК_NADB.JNVLS.APTEKA.2011(v1.3.3)_INDEX.STATION.2012(v1.0)_" xfId="345"/>
    <cellStyle name="_Расчет RAB_Лен и МОЭСК_с 2010 года_14.04.2009_со сглаж_version 3.0_без ФСК_NADB.JNVLS.APTEKA.2011(v1.3.3)_INDEX.STATION.2012(v2.0)" xfId="346"/>
    <cellStyle name="_Расчет RAB_Лен и МОЭСК_с 2010 года_14.04.2009_со сглаж_version 3.0_без ФСК_NADB.JNVLS.APTEKA.2011(v1.3.4)" xfId="347"/>
    <cellStyle name="_Расчет RAB_Лен и МОЭСК_с 2010 года_14.04.2009_со сглаж_version 3.0_без ФСК_NADB.JNVLS.APTEKA.2011(v1.3.4)_INDEX.STATION.2012(v1.0)_" xfId="348"/>
    <cellStyle name="_Расчет RAB_Лен и МОЭСК_с 2010 года_14.04.2009_со сглаж_version 3.0_без ФСК_NADB.JNVLS.APTEKA.2011(v1.3.4)_INDEX.STATION.2012(v2.0)" xfId="349"/>
    <cellStyle name="_Расчет RAB_Лен и МОЭСК_с 2010 года_14.04.2009_со сглаж_version 3.0_без ФСК_PR.PROG.WARM.NOTCOMBI.2012.2.16_v1.4(04.04.11) " xfId="350"/>
    <cellStyle name="_Расчет RAB_Лен и МОЭСК_с 2010 года_14.04.2009_со сглаж_version 3.0_без ФСК_PREDEL.JKH.UTV.2011(v1.0.1)" xfId="351"/>
    <cellStyle name="_Расчет RAB_Лен и МОЭСК_с 2010 года_14.04.2009_со сглаж_version 3.0_без ФСК_PREDEL.JKH.UTV.2011(v1.0.1)_INDEX.STATION.2012(v1.0)_" xfId="352"/>
    <cellStyle name="_Расчет RAB_Лен и МОЭСК_с 2010 года_14.04.2009_со сглаж_version 3.0_без ФСК_PREDEL.JKH.UTV.2011(v1.0.1)_INDEX.STATION.2012(v2.0)" xfId="353"/>
    <cellStyle name="_Расчет RAB_Лен и МОЭСК_с 2010 года_14.04.2009_со сглаж_version 3.0_без ФСК_PREDEL.JKH.UTV.2011(v1.1)" xfId="354"/>
    <cellStyle name="_Расчет RAB_Лен и МОЭСК_с 2010 года_14.04.2009_со сглаж_version 3.0_без ФСК_TEST.TEMPLATE" xfId="355"/>
    <cellStyle name="_Расчет RAB_Лен и МОЭСК_с 2010 года_14.04.2009_со сглаж_version 3.0_без ФСК_UPDATE.46EE.2011.TO.1.1" xfId="356"/>
    <cellStyle name="_Расчет RAB_Лен и МОЭСК_с 2010 года_14.04.2009_со сглаж_version 3.0_без ФСК_UPDATE.BALANCE.WARM.2011YEAR.TO.1.1" xfId="357"/>
    <cellStyle name="_Расчет RAB_Лен и МОЭСК_с 2010 года_14.04.2009_со сглаж_version 3.0_без ФСК_UPDATE.BALANCE.WARM.2011YEAR.TO.1.1_INDEX.STATION.2012(v1.0)_" xfId="358"/>
    <cellStyle name="_Расчет RAB_Лен и МОЭСК_с 2010 года_14.04.2009_со сглаж_version 3.0_без ФСК_UPDATE.BALANCE.WARM.2011YEAR.TO.1.1_INDEX.STATION.2012(v2.0)" xfId="359"/>
    <cellStyle name="_Расчет RAB_Лен и МОЭСК_с 2010 года_14.04.2009_со сглаж_version 3.0_без ФСК_UPDATE.BALANCE.WARM.2011YEAR.TO.1.1_OREP.KU.2011.MONTHLY.02(v1.1)" xfId="360"/>
    <cellStyle name="_Расчет RAB_Лен и МОЭСК_с 2010 года_14.04.2009_со сглаж_version 3.0_без ФСК_UPDATE.NADB.JNVLS.APTEKA.2011.TO.1.3.4" xfId="361"/>
    <cellStyle name="_Расчет RAB_Лен и МОЭСК_с 2010 года_14.04.2009_со сглаж_version 3.0_без ФСК_Книга2_PR.PROG.WARM.NOTCOMBI.2012.2.16_v1.4(04.04.11) " xfId="362"/>
    <cellStyle name="_Расчет кассовых разрывов 2007_посл_кр180" xfId="363"/>
    <cellStyle name="_Расчет ТЭЦ-2" xfId="364"/>
    <cellStyle name="_Свод по ИПР (2)" xfId="365"/>
    <cellStyle name="_Свод по ИПР (2)_Новая инструкция1_фст" xfId="366"/>
    <cellStyle name="_Справочник затрат_ЛХ_20.10.05" xfId="367"/>
    <cellStyle name="_таблицы для расчетов28-04-08_2006-2009_прибыль корр_по ИА" xfId="368"/>
    <cellStyle name="_таблицы для расчетов28-04-08_2006-2009_прибыль корр_по ИА_Новая инструкция1_фст" xfId="369"/>
    <cellStyle name="_таблицы для расчетов28-04-08_2006-2009с ИА" xfId="370"/>
    <cellStyle name="_таблицы для расчетов28-04-08_2006-2009с ИА_Новая инструкция1_фст" xfId="371"/>
    <cellStyle name="_Форма 6  РТК.xls(отчет по Адр пр. ЛО)" xfId="372"/>
    <cellStyle name="_Форма 6  РТК.xls(отчет по Адр пр. ЛО)_Новая инструкция1_фст" xfId="373"/>
    <cellStyle name="_Формат разбивки по МРСК_РСК" xfId="374"/>
    <cellStyle name="_Формат разбивки по МРСК_РСК_Новая инструкция1_фст" xfId="375"/>
    <cellStyle name="_Формат_для Согласования" xfId="376"/>
    <cellStyle name="_Формат_для Согласования_Новая инструкция1_фст" xfId="377"/>
    <cellStyle name="_ХХХ Прил 2 Формы бюджетных документов 2007" xfId="378"/>
    <cellStyle name="_Чувашэнерго_Предельные_тарифы" xfId="379"/>
    <cellStyle name="_экон.форм-т ВО 1 с разбивкой" xfId="380"/>
    <cellStyle name="_экон.форм-т ВО 1 с разбивкой_Новая инструкция1_фст" xfId="381"/>
    <cellStyle name="’К‰Э [0.00]" xfId="382"/>
    <cellStyle name="”€ќђќ‘ћ‚›‰" xfId="384"/>
    <cellStyle name="”€љ‘€ђћ‚ђќќ›‰" xfId="385"/>
    <cellStyle name="”ќђќ‘ћ‚›‰" xfId="386"/>
    <cellStyle name="”љ‘ђћ‚ђќќ›‰" xfId="387"/>
    <cellStyle name="„…ќ…†ќ›‰" xfId="388"/>
    <cellStyle name="€’ћѓћ‚›‰" xfId="391"/>
    <cellStyle name="‡ђѓћ‹ћ‚ћљ1" xfId="389"/>
    <cellStyle name="‡ђѓћ‹ћ‚ћљ2" xfId="390"/>
    <cellStyle name="’ћѓћ‚›‰" xfId="383"/>
    <cellStyle name="1Normal" xfId="392"/>
    <cellStyle name="20% - Accent1" xfId="393"/>
    <cellStyle name="20% - Accent1 2" xfId="394"/>
    <cellStyle name="20% - Accent1 3" xfId="395"/>
    <cellStyle name="20% - Accent1_46EE.2011(v1.0)" xfId="396"/>
    <cellStyle name="20% - Accent2" xfId="397"/>
    <cellStyle name="20% - Accent2 2" xfId="398"/>
    <cellStyle name="20% - Accent2 3" xfId="399"/>
    <cellStyle name="20% - Accent2_46EE.2011(v1.0)" xfId="400"/>
    <cellStyle name="20% - Accent3" xfId="401"/>
    <cellStyle name="20% - Accent3 2" xfId="402"/>
    <cellStyle name="20% - Accent3 3" xfId="403"/>
    <cellStyle name="20% - Accent3_46EE.2011(v1.0)" xfId="404"/>
    <cellStyle name="20% - Accent4" xfId="405"/>
    <cellStyle name="20% - Accent4 2" xfId="406"/>
    <cellStyle name="20% - Accent4 3" xfId="407"/>
    <cellStyle name="20% - Accent4_46EE.2011(v1.0)" xfId="408"/>
    <cellStyle name="20% - Accent5" xfId="409"/>
    <cellStyle name="20% - Accent5 2" xfId="410"/>
    <cellStyle name="20% - Accent5 3" xfId="411"/>
    <cellStyle name="20% - Accent5_46EE.2011(v1.0)" xfId="412"/>
    <cellStyle name="20% - Accent6" xfId="413"/>
    <cellStyle name="20% - Accent6 2" xfId="414"/>
    <cellStyle name="20% - Accent6 3" xfId="415"/>
    <cellStyle name="20% - Accent6_46EE.2011(v1.0)" xfId="416"/>
    <cellStyle name="20% - Акцент1 10" xfId="417"/>
    <cellStyle name="20% - Акцент1 11" xfId="418"/>
    <cellStyle name="20% - Акцент1 2" xfId="419"/>
    <cellStyle name="20% - Акцент1 2 2" xfId="420"/>
    <cellStyle name="20% - Акцент1 2 3" xfId="421"/>
    <cellStyle name="20% - Акцент1 2_46EE.2011(v1.0)" xfId="422"/>
    <cellStyle name="20% - Акцент1 3" xfId="423"/>
    <cellStyle name="20% - Акцент1 3 2" xfId="424"/>
    <cellStyle name="20% - Акцент1 3 3" xfId="425"/>
    <cellStyle name="20% - Акцент1 3_46EE.2011(v1.0)" xfId="426"/>
    <cellStyle name="20% - Акцент1 4" xfId="427"/>
    <cellStyle name="20% - Акцент1 4 2" xfId="428"/>
    <cellStyle name="20% - Акцент1 4 3" xfId="429"/>
    <cellStyle name="20% - Акцент1 4_46EE.2011(v1.0)" xfId="430"/>
    <cellStyle name="20% - Акцент1 5" xfId="431"/>
    <cellStyle name="20% - Акцент1 5 2" xfId="432"/>
    <cellStyle name="20% - Акцент1 5 3" xfId="433"/>
    <cellStyle name="20% - Акцент1 5_46EE.2011(v1.0)" xfId="434"/>
    <cellStyle name="20% - Акцент1 6" xfId="435"/>
    <cellStyle name="20% - Акцент1 6 2" xfId="436"/>
    <cellStyle name="20% - Акцент1 6 3" xfId="437"/>
    <cellStyle name="20% - Акцент1 6_46EE.2011(v1.0)" xfId="438"/>
    <cellStyle name="20% - Акцент1 7" xfId="439"/>
    <cellStyle name="20% - Акцент1 7 2" xfId="440"/>
    <cellStyle name="20% - Акцент1 7 3" xfId="441"/>
    <cellStyle name="20% - Акцент1 7_46EE.2011(v1.0)" xfId="442"/>
    <cellStyle name="20% - Акцент1 8" xfId="443"/>
    <cellStyle name="20% - Акцент1 8 2" xfId="444"/>
    <cellStyle name="20% - Акцент1 8 3" xfId="445"/>
    <cellStyle name="20% - Акцент1 8_46EE.2011(v1.0)" xfId="446"/>
    <cellStyle name="20% - Акцент1 9" xfId="447"/>
    <cellStyle name="20% - Акцент1 9 2" xfId="448"/>
    <cellStyle name="20% - Акцент1 9 3" xfId="449"/>
    <cellStyle name="20% - Акцент1 9_46EE.2011(v1.0)" xfId="450"/>
    <cellStyle name="20% - Акцент2 10" xfId="451"/>
    <cellStyle name="20% - Акцент2 11" xfId="452"/>
    <cellStyle name="20% - Акцент2 2" xfId="453"/>
    <cellStyle name="20% - Акцент2 2 2" xfId="454"/>
    <cellStyle name="20% - Акцент2 2 3" xfId="455"/>
    <cellStyle name="20% - Акцент2 2_46EE.2011(v1.0)" xfId="456"/>
    <cellStyle name="20% - Акцент2 3" xfId="457"/>
    <cellStyle name="20% - Акцент2 3 2" xfId="458"/>
    <cellStyle name="20% - Акцент2 3 3" xfId="459"/>
    <cellStyle name="20% - Акцент2 3_46EE.2011(v1.0)" xfId="460"/>
    <cellStyle name="20% - Акцент2 4" xfId="461"/>
    <cellStyle name="20% - Акцент2 4 2" xfId="462"/>
    <cellStyle name="20% - Акцент2 4 3" xfId="463"/>
    <cellStyle name="20% - Акцент2 4_46EE.2011(v1.0)" xfId="464"/>
    <cellStyle name="20% - Акцент2 5" xfId="465"/>
    <cellStyle name="20% - Акцент2 5 2" xfId="466"/>
    <cellStyle name="20% - Акцент2 5 3" xfId="467"/>
    <cellStyle name="20% - Акцент2 5_46EE.2011(v1.0)" xfId="468"/>
    <cellStyle name="20% - Акцент2 6" xfId="469"/>
    <cellStyle name="20% - Акцент2 6 2" xfId="470"/>
    <cellStyle name="20% - Акцент2 6 3" xfId="471"/>
    <cellStyle name="20% - Акцент2 6_46EE.2011(v1.0)" xfId="472"/>
    <cellStyle name="20% - Акцент2 7" xfId="473"/>
    <cellStyle name="20% - Акцент2 7 2" xfId="474"/>
    <cellStyle name="20% - Акцент2 7 3" xfId="475"/>
    <cellStyle name="20% - Акцент2 7_46EE.2011(v1.0)" xfId="476"/>
    <cellStyle name="20% - Акцент2 8" xfId="477"/>
    <cellStyle name="20% - Акцент2 8 2" xfId="478"/>
    <cellStyle name="20% - Акцент2 8 3" xfId="479"/>
    <cellStyle name="20% - Акцент2 8_46EE.2011(v1.0)" xfId="480"/>
    <cellStyle name="20% - Акцент2 9" xfId="481"/>
    <cellStyle name="20% - Акцент2 9 2" xfId="482"/>
    <cellStyle name="20% - Акцент2 9 3" xfId="483"/>
    <cellStyle name="20% - Акцент2 9_46EE.2011(v1.0)" xfId="484"/>
    <cellStyle name="20% - Акцент3 10" xfId="485"/>
    <cellStyle name="20% - Акцент3 11" xfId="486"/>
    <cellStyle name="20% - Акцент3 2" xfId="487"/>
    <cellStyle name="20% - Акцент3 2 2" xfId="488"/>
    <cellStyle name="20% - Акцент3 2 3" xfId="489"/>
    <cellStyle name="20% - Акцент3 2_46EE.2011(v1.0)" xfId="490"/>
    <cellStyle name="20% - Акцент3 3" xfId="491"/>
    <cellStyle name="20% - Акцент3 3 2" xfId="492"/>
    <cellStyle name="20% - Акцент3 3 3" xfId="493"/>
    <cellStyle name="20% - Акцент3 3_46EE.2011(v1.0)" xfId="494"/>
    <cellStyle name="20% - Акцент3 4" xfId="495"/>
    <cellStyle name="20% - Акцент3 4 2" xfId="496"/>
    <cellStyle name="20% - Акцент3 4 3" xfId="497"/>
    <cellStyle name="20% - Акцент3 4_46EE.2011(v1.0)" xfId="498"/>
    <cellStyle name="20% - Акцент3 5" xfId="499"/>
    <cellStyle name="20% - Акцент3 5 2" xfId="500"/>
    <cellStyle name="20% - Акцент3 5 3" xfId="501"/>
    <cellStyle name="20% - Акцент3 5_46EE.2011(v1.0)" xfId="502"/>
    <cellStyle name="20% - Акцент3 6" xfId="503"/>
    <cellStyle name="20% - Акцент3 6 2" xfId="504"/>
    <cellStyle name="20% - Акцент3 6 3" xfId="505"/>
    <cellStyle name="20% - Акцент3 6_46EE.2011(v1.0)" xfId="506"/>
    <cellStyle name="20% - Акцент3 7" xfId="507"/>
    <cellStyle name="20% - Акцент3 7 2" xfId="508"/>
    <cellStyle name="20% - Акцент3 7 3" xfId="509"/>
    <cellStyle name="20% - Акцент3 7_46EE.2011(v1.0)" xfId="510"/>
    <cellStyle name="20% - Акцент3 8" xfId="511"/>
    <cellStyle name="20% - Акцент3 8 2" xfId="512"/>
    <cellStyle name="20% - Акцент3 8 3" xfId="513"/>
    <cellStyle name="20% - Акцент3 8_46EE.2011(v1.0)" xfId="514"/>
    <cellStyle name="20% - Акцент3 9" xfId="515"/>
    <cellStyle name="20% - Акцент3 9 2" xfId="516"/>
    <cellStyle name="20% - Акцент3 9 3" xfId="517"/>
    <cellStyle name="20% - Акцент3 9_46EE.2011(v1.0)" xfId="518"/>
    <cellStyle name="20% - Акцент4 10" xfId="519"/>
    <cellStyle name="20% - Акцент4 11" xfId="520"/>
    <cellStyle name="20% - Акцент4 2" xfId="521"/>
    <cellStyle name="20% - Акцент4 2 2" xfId="522"/>
    <cellStyle name="20% - Акцент4 2 3" xfId="523"/>
    <cellStyle name="20% - Акцент4 2_46EE.2011(v1.0)" xfId="524"/>
    <cellStyle name="20% - Акцент4 3" xfId="525"/>
    <cellStyle name="20% - Акцент4 3 2" xfId="526"/>
    <cellStyle name="20% - Акцент4 3 3" xfId="527"/>
    <cellStyle name="20% - Акцент4 3_46EE.2011(v1.0)" xfId="528"/>
    <cellStyle name="20% - Акцент4 4" xfId="529"/>
    <cellStyle name="20% - Акцент4 4 2" xfId="530"/>
    <cellStyle name="20% - Акцент4 4 3" xfId="531"/>
    <cellStyle name="20% - Акцент4 4_46EE.2011(v1.0)" xfId="532"/>
    <cellStyle name="20% - Акцент4 5" xfId="533"/>
    <cellStyle name="20% - Акцент4 5 2" xfId="534"/>
    <cellStyle name="20% - Акцент4 5 3" xfId="535"/>
    <cellStyle name="20% - Акцент4 5_46EE.2011(v1.0)" xfId="536"/>
    <cellStyle name="20% - Акцент4 6" xfId="537"/>
    <cellStyle name="20% - Акцент4 6 2" xfId="538"/>
    <cellStyle name="20% - Акцент4 6 3" xfId="539"/>
    <cellStyle name="20% - Акцент4 6_46EE.2011(v1.0)" xfId="540"/>
    <cellStyle name="20% - Акцент4 7" xfId="541"/>
    <cellStyle name="20% - Акцент4 7 2" xfId="542"/>
    <cellStyle name="20% - Акцент4 7 3" xfId="543"/>
    <cellStyle name="20% - Акцент4 7_46EE.2011(v1.0)" xfId="544"/>
    <cellStyle name="20% - Акцент4 8" xfId="545"/>
    <cellStyle name="20% - Акцент4 8 2" xfId="546"/>
    <cellStyle name="20% - Акцент4 8 3" xfId="547"/>
    <cellStyle name="20% - Акцент4 8_46EE.2011(v1.0)" xfId="548"/>
    <cellStyle name="20% - Акцент4 9" xfId="549"/>
    <cellStyle name="20% - Акцент4 9 2" xfId="550"/>
    <cellStyle name="20% - Акцент4 9 3" xfId="551"/>
    <cellStyle name="20% - Акцент4 9_46EE.2011(v1.0)" xfId="552"/>
    <cellStyle name="20% - Акцент5 10" xfId="553"/>
    <cellStyle name="20% - Акцент5 11" xfId="554"/>
    <cellStyle name="20% - Акцент5 2" xfId="555"/>
    <cellStyle name="20% - Акцент5 2 2" xfId="556"/>
    <cellStyle name="20% - Акцент5 2 3" xfId="557"/>
    <cellStyle name="20% - Акцент5 2_46EE.2011(v1.0)" xfId="558"/>
    <cellStyle name="20% - Акцент5 3" xfId="559"/>
    <cellStyle name="20% - Акцент5 3 2" xfId="560"/>
    <cellStyle name="20% - Акцент5 3 3" xfId="561"/>
    <cellStyle name="20% - Акцент5 3_46EE.2011(v1.0)" xfId="562"/>
    <cellStyle name="20% - Акцент5 4" xfId="563"/>
    <cellStyle name="20% - Акцент5 4 2" xfId="564"/>
    <cellStyle name="20% - Акцент5 4 3" xfId="565"/>
    <cellStyle name="20% - Акцент5 4_46EE.2011(v1.0)" xfId="566"/>
    <cellStyle name="20% - Акцент5 5" xfId="567"/>
    <cellStyle name="20% - Акцент5 5 2" xfId="568"/>
    <cellStyle name="20% - Акцент5 5 3" xfId="569"/>
    <cellStyle name="20% - Акцент5 5_46EE.2011(v1.0)" xfId="570"/>
    <cellStyle name="20% - Акцент5 6" xfId="571"/>
    <cellStyle name="20% - Акцент5 6 2" xfId="572"/>
    <cellStyle name="20% - Акцент5 6 3" xfId="573"/>
    <cellStyle name="20% - Акцент5 6_46EE.2011(v1.0)" xfId="574"/>
    <cellStyle name="20% - Акцент5 7" xfId="575"/>
    <cellStyle name="20% - Акцент5 7 2" xfId="576"/>
    <cellStyle name="20% - Акцент5 7 3" xfId="577"/>
    <cellStyle name="20% - Акцент5 7_46EE.2011(v1.0)" xfId="578"/>
    <cellStyle name="20% - Акцент5 8" xfId="579"/>
    <cellStyle name="20% - Акцент5 8 2" xfId="580"/>
    <cellStyle name="20% - Акцент5 8 3" xfId="581"/>
    <cellStyle name="20% - Акцент5 8_46EE.2011(v1.0)" xfId="582"/>
    <cellStyle name="20% - Акцент5 9" xfId="583"/>
    <cellStyle name="20% - Акцент5 9 2" xfId="584"/>
    <cellStyle name="20% - Акцент5 9 3" xfId="585"/>
    <cellStyle name="20% - Акцент5 9_46EE.2011(v1.0)" xfId="586"/>
    <cellStyle name="20% - Акцент6 10" xfId="587"/>
    <cellStyle name="20% - Акцент6 11" xfId="588"/>
    <cellStyle name="20% - Акцент6 2" xfId="589"/>
    <cellStyle name="20% - Акцент6 2 2" xfId="590"/>
    <cellStyle name="20% - Акцент6 2 3" xfId="591"/>
    <cellStyle name="20% - Акцент6 2_46EE.2011(v1.0)" xfId="592"/>
    <cellStyle name="20% - Акцент6 3" xfId="593"/>
    <cellStyle name="20% - Акцент6 3 2" xfId="594"/>
    <cellStyle name="20% - Акцент6 3 3" xfId="595"/>
    <cellStyle name="20% - Акцент6 3_46EE.2011(v1.0)" xfId="596"/>
    <cellStyle name="20% - Акцент6 4" xfId="597"/>
    <cellStyle name="20% - Акцент6 4 2" xfId="598"/>
    <cellStyle name="20% - Акцент6 4 3" xfId="599"/>
    <cellStyle name="20% - Акцент6 4_46EE.2011(v1.0)" xfId="600"/>
    <cellStyle name="20% - Акцент6 5" xfId="601"/>
    <cellStyle name="20% - Акцент6 5 2" xfId="602"/>
    <cellStyle name="20% - Акцент6 5 3" xfId="603"/>
    <cellStyle name="20% - Акцент6 5_46EE.2011(v1.0)" xfId="604"/>
    <cellStyle name="20% - Акцент6 6" xfId="605"/>
    <cellStyle name="20% - Акцент6 6 2" xfId="606"/>
    <cellStyle name="20% - Акцент6 6 3" xfId="607"/>
    <cellStyle name="20% - Акцент6 6_46EE.2011(v1.0)" xfId="608"/>
    <cellStyle name="20% - Акцент6 7" xfId="609"/>
    <cellStyle name="20% - Акцент6 7 2" xfId="610"/>
    <cellStyle name="20% - Акцент6 7 3" xfId="611"/>
    <cellStyle name="20% - Акцент6 7_46EE.2011(v1.0)" xfId="612"/>
    <cellStyle name="20% - Акцент6 8" xfId="613"/>
    <cellStyle name="20% - Акцент6 8 2" xfId="614"/>
    <cellStyle name="20% - Акцент6 8 3" xfId="615"/>
    <cellStyle name="20% - Акцент6 8_46EE.2011(v1.0)" xfId="616"/>
    <cellStyle name="20% - Акцент6 9" xfId="617"/>
    <cellStyle name="20% - Акцент6 9 2" xfId="618"/>
    <cellStyle name="20% - Акцент6 9 3" xfId="619"/>
    <cellStyle name="20% - Акцент6 9_46EE.2011(v1.0)" xfId="620"/>
    <cellStyle name="40% - Accent1" xfId="621"/>
    <cellStyle name="40% - Accent1 2" xfId="622"/>
    <cellStyle name="40% - Accent1 3" xfId="623"/>
    <cellStyle name="40% - Accent1_46EE.2011(v1.0)" xfId="624"/>
    <cellStyle name="40% - Accent2" xfId="625"/>
    <cellStyle name="40% - Accent2 2" xfId="626"/>
    <cellStyle name="40% - Accent2 3" xfId="627"/>
    <cellStyle name="40% - Accent2_46EE.2011(v1.0)" xfId="628"/>
    <cellStyle name="40% - Accent3" xfId="629"/>
    <cellStyle name="40% - Accent3 2" xfId="630"/>
    <cellStyle name="40% - Accent3 3" xfId="631"/>
    <cellStyle name="40% - Accent3_46EE.2011(v1.0)" xfId="632"/>
    <cellStyle name="40% - Accent4" xfId="633"/>
    <cellStyle name="40% - Accent4 2" xfId="634"/>
    <cellStyle name="40% - Accent4 3" xfId="635"/>
    <cellStyle name="40% - Accent4_46EE.2011(v1.0)" xfId="636"/>
    <cellStyle name="40% - Accent5" xfId="637"/>
    <cellStyle name="40% - Accent5 2" xfId="638"/>
    <cellStyle name="40% - Accent5 3" xfId="639"/>
    <cellStyle name="40% - Accent5_46EE.2011(v1.0)" xfId="640"/>
    <cellStyle name="40% - Accent6" xfId="641"/>
    <cellStyle name="40% - Accent6 2" xfId="642"/>
    <cellStyle name="40% - Accent6 3" xfId="643"/>
    <cellStyle name="40% - Accent6_46EE.2011(v1.0)" xfId="644"/>
    <cellStyle name="40% - Акцент1 10" xfId="645"/>
    <cellStyle name="40% - Акцент1 11" xfId="646"/>
    <cellStyle name="40% - Акцент1 2" xfId="647"/>
    <cellStyle name="40% - Акцент1 2 2" xfId="648"/>
    <cellStyle name="40% - Акцент1 2 3" xfId="649"/>
    <cellStyle name="40% - Акцент1 2_46EE.2011(v1.0)" xfId="650"/>
    <cellStyle name="40% - Акцент1 3" xfId="651"/>
    <cellStyle name="40% - Акцент1 3 2" xfId="652"/>
    <cellStyle name="40% - Акцент1 3 3" xfId="653"/>
    <cellStyle name="40% - Акцент1 3_46EE.2011(v1.0)" xfId="654"/>
    <cellStyle name="40% - Акцент1 4" xfId="655"/>
    <cellStyle name="40% - Акцент1 4 2" xfId="656"/>
    <cellStyle name="40% - Акцент1 4 3" xfId="657"/>
    <cellStyle name="40% - Акцент1 4_46EE.2011(v1.0)" xfId="658"/>
    <cellStyle name="40% - Акцент1 5" xfId="659"/>
    <cellStyle name="40% - Акцент1 5 2" xfId="660"/>
    <cellStyle name="40% - Акцент1 5 3" xfId="661"/>
    <cellStyle name="40% - Акцент1 5_46EE.2011(v1.0)" xfId="662"/>
    <cellStyle name="40% - Акцент1 6" xfId="663"/>
    <cellStyle name="40% - Акцент1 6 2" xfId="664"/>
    <cellStyle name="40% - Акцент1 6 3" xfId="665"/>
    <cellStyle name="40% - Акцент1 6_46EE.2011(v1.0)" xfId="666"/>
    <cellStyle name="40% - Акцент1 7" xfId="667"/>
    <cellStyle name="40% - Акцент1 7 2" xfId="668"/>
    <cellStyle name="40% - Акцент1 7 3" xfId="669"/>
    <cellStyle name="40% - Акцент1 7_46EE.2011(v1.0)" xfId="670"/>
    <cellStyle name="40% - Акцент1 8" xfId="671"/>
    <cellStyle name="40% - Акцент1 8 2" xfId="672"/>
    <cellStyle name="40% - Акцент1 8 3" xfId="673"/>
    <cellStyle name="40% - Акцент1 8_46EE.2011(v1.0)" xfId="674"/>
    <cellStyle name="40% - Акцент1 9" xfId="675"/>
    <cellStyle name="40% - Акцент1 9 2" xfId="676"/>
    <cellStyle name="40% - Акцент1 9 3" xfId="677"/>
    <cellStyle name="40% - Акцент1 9_46EE.2011(v1.0)" xfId="678"/>
    <cellStyle name="40% - Акцент2 10" xfId="679"/>
    <cellStyle name="40% - Акцент2 11" xfId="680"/>
    <cellStyle name="40% - Акцент2 2" xfId="681"/>
    <cellStyle name="40% - Акцент2 2 2" xfId="682"/>
    <cellStyle name="40% - Акцент2 2 3" xfId="683"/>
    <cellStyle name="40% - Акцент2 2_46EE.2011(v1.0)" xfId="684"/>
    <cellStyle name="40% - Акцент2 3" xfId="685"/>
    <cellStyle name="40% - Акцент2 3 2" xfId="686"/>
    <cellStyle name="40% - Акцент2 3 3" xfId="687"/>
    <cellStyle name="40% - Акцент2 3_46EE.2011(v1.0)" xfId="688"/>
    <cellStyle name="40% - Акцент2 4" xfId="689"/>
    <cellStyle name="40% - Акцент2 4 2" xfId="690"/>
    <cellStyle name="40% - Акцент2 4 3" xfId="691"/>
    <cellStyle name="40% - Акцент2 4_46EE.2011(v1.0)" xfId="692"/>
    <cellStyle name="40% - Акцент2 5" xfId="693"/>
    <cellStyle name="40% - Акцент2 5 2" xfId="694"/>
    <cellStyle name="40% - Акцент2 5 3" xfId="695"/>
    <cellStyle name="40% - Акцент2 5_46EE.2011(v1.0)" xfId="696"/>
    <cellStyle name="40% - Акцент2 6" xfId="697"/>
    <cellStyle name="40% - Акцент2 6 2" xfId="698"/>
    <cellStyle name="40% - Акцент2 6 3" xfId="699"/>
    <cellStyle name="40% - Акцент2 6_46EE.2011(v1.0)" xfId="700"/>
    <cellStyle name="40% - Акцент2 7" xfId="701"/>
    <cellStyle name="40% - Акцент2 7 2" xfId="702"/>
    <cellStyle name="40% - Акцент2 7 3" xfId="703"/>
    <cellStyle name="40% - Акцент2 7_46EE.2011(v1.0)" xfId="704"/>
    <cellStyle name="40% - Акцент2 8" xfId="705"/>
    <cellStyle name="40% - Акцент2 8 2" xfId="706"/>
    <cellStyle name="40% - Акцент2 8 3" xfId="707"/>
    <cellStyle name="40% - Акцент2 8_46EE.2011(v1.0)" xfId="708"/>
    <cellStyle name="40% - Акцент2 9" xfId="709"/>
    <cellStyle name="40% - Акцент2 9 2" xfId="710"/>
    <cellStyle name="40% - Акцент2 9 3" xfId="711"/>
    <cellStyle name="40% - Акцент2 9_46EE.2011(v1.0)" xfId="712"/>
    <cellStyle name="40% - Акцент3 10" xfId="713"/>
    <cellStyle name="40% - Акцент3 11" xfId="714"/>
    <cellStyle name="40% - Акцент3 2" xfId="715"/>
    <cellStyle name="40% - Акцент3 2 2" xfId="716"/>
    <cellStyle name="40% - Акцент3 2 3" xfId="717"/>
    <cellStyle name="40% - Акцент3 2_46EE.2011(v1.0)" xfId="718"/>
    <cellStyle name="40% - Акцент3 3" xfId="719"/>
    <cellStyle name="40% - Акцент3 3 2" xfId="720"/>
    <cellStyle name="40% - Акцент3 3 3" xfId="721"/>
    <cellStyle name="40% - Акцент3 3_46EE.2011(v1.0)" xfId="722"/>
    <cellStyle name="40% - Акцент3 4" xfId="723"/>
    <cellStyle name="40% - Акцент3 4 2" xfId="724"/>
    <cellStyle name="40% - Акцент3 4 3" xfId="725"/>
    <cellStyle name="40% - Акцент3 4_46EE.2011(v1.0)" xfId="726"/>
    <cellStyle name="40% - Акцент3 5" xfId="727"/>
    <cellStyle name="40% - Акцент3 5 2" xfId="728"/>
    <cellStyle name="40% - Акцент3 5 3" xfId="729"/>
    <cellStyle name="40% - Акцент3 5_46EE.2011(v1.0)" xfId="730"/>
    <cellStyle name="40% - Акцент3 6" xfId="731"/>
    <cellStyle name="40% - Акцент3 6 2" xfId="732"/>
    <cellStyle name="40% - Акцент3 6 3" xfId="733"/>
    <cellStyle name="40% - Акцент3 6_46EE.2011(v1.0)" xfId="734"/>
    <cellStyle name="40% - Акцент3 7" xfId="735"/>
    <cellStyle name="40% - Акцент3 7 2" xfId="736"/>
    <cellStyle name="40% - Акцент3 7 3" xfId="737"/>
    <cellStyle name="40% - Акцент3 7_46EE.2011(v1.0)" xfId="738"/>
    <cellStyle name="40% - Акцент3 8" xfId="739"/>
    <cellStyle name="40% - Акцент3 8 2" xfId="740"/>
    <cellStyle name="40% - Акцент3 8 3" xfId="741"/>
    <cellStyle name="40% - Акцент3 8_46EE.2011(v1.0)" xfId="742"/>
    <cellStyle name="40% - Акцент3 9" xfId="743"/>
    <cellStyle name="40% - Акцент3 9 2" xfId="744"/>
    <cellStyle name="40% - Акцент3 9 3" xfId="745"/>
    <cellStyle name="40% - Акцент3 9_46EE.2011(v1.0)" xfId="746"/>
    <cellStyle name="40% - Акцент4 10" xfId="747"/>
    <cellStyle name="40% - Акцент4 11" xfId="748"/>
    <cellStyle name="40% - Акцент4 2" xfId="749"/>
    <cellStyle name="40% - Акцент4 2 2" xfId="750"/>
    <cellStyle name="40% - Акцент4 2 3" xfId="751"/>
    <cellStyle name="40% - Акцент4 2_46EE.2011(v1.0)" xfId="752"/>
    <cellStyle name="40% - Акцент4 3" xfId="753"/>
    <cellStyle name="40% - Акцент4 3 2" xfId="754"/>
    <cellStyle name="40% - Акцент4 3 3" xfId="755"/>
    <cellStyle name="40% - Акцент4 3_46EE.2011(v1.0)" xfId="756"/>
    <cellStyle name="40% - Акцент4 4" xfId="757"/>
    <cellStyle name="40% - Акцент4 4 2" xfId="758"/>
    <cellStyle name="40% - Акцент4 4 3" xfId="759"/>
    <cellStyle name="40% - Акцент4 4_46EE.2011(v1.0)" xfId="760"/>
    <cellStyle name="40% - Акцент4 5" xfId="761"/>
    <cellStyle name="40% - Акцент4 5 2" xfId="762"/>
    <cellStyle name="40% - Акцент4 5 3" xfId="763"/>
    <cellStyle name="40% - Акцент4 5_46EE.2011(v1.0)" xfId="764"/>
    <cellStyle name="40% - Акцент4 6" xfId="765"/>
    <cellStyle name="40% - Акцент4 6 2" xfId="766"/>
    <cellStyle name="40% - Акцент4 6 3" xfId="767"/>
    <cellStyle name="40% - Акцент4 6_46EE.2011(v1.0)" xfId="768"/>
    <cellStyle name="40% - Акцент4 7" xfId="769"/>
    <cellStyle name="40% - Акцент4 7 2" xfId="770"/>
    <cellStyle name="40% - Акцент4 7 3" xfId="771"/>
    <cellStyle name="40% - Акцент4 7_46EE.2011(v1.0)" xfId="772"/>
    <cellStyle name="40% - Акцент4 8" xfId="773"/>
    <cellStyle name="40% - Акцент4 8 2" xfId="774"/>
    <cellStyle name="40% - Акцент4 8 3" xfId="775"/>
    <cellStyle name="40% - Акцент4 8_46EE.2011(v1.0)" xfId="776"/>
    <cellStyle name="40% - Акцент4 9" xfId="777"/>
    <cellStyle name="40% - Акцент4 9 2" xfId="778"/>
    <cellStyle name="40% - Акцент4 9 3" xfId="779"/>
    <cellStyle name="40% - Акцент4 9_46EE.2011(v1.0)" xfId="780"/>
    <cellStyle name="40% - Акцент5 10" xfId="781"/>
    <cellStyle name="40% - Акцент5 11" xfId="782"/>
    <cellStyle name="40% - Акцент5 2" xfId="783"/>
    <cellStyle name="40% - Акцент5 2 2" xfId="784"/>
    <cellStyle name="40% - Акцент5 2 3" xfId="785"/>
    <cellStyle name="40% - Акцент5 2_46EE.2011(v1.0)" xfId="786"/>
    <cellStyle name="40% - Акцент5 3" xfId="787"/>
    <cellStyle name="40% - Акцент5 3 2" xfId="788"/>
    <cellStyle name="40% - Акцент5 3 3" xfId="789"/>
    <cellStyle name="40% - Акцент5 3_46EE.2011(v1.0)" xfId="790"/>
    <cellStyle name="40% - Акцент5 4" xfId="791"/>
    <cellStyle name="40% - Акцент5 4 2" xfId="792"/>
    <cellStyle name="40% - Акцент5 4 3" xfId="793"/>
    <cellStyle name="40% - Акцент5 4_46EE.2011(v1.0)" xfId="794"/>
    <cellStyle name="40% - Акцент5 5" xfId="795"/>
    <cellStyle name="40% - Акцент5 5 2" xfId="796"/>
    <cellStyle name="40% - Акцент5 5 3" xfId="797"/>
    <cellStyle name="40% - Акцент5 5_46EE.2011(v1.0)" xfId="798"/>
    <cellStyle name="40% - Акцент5 6" xfId="799"/>
    <cellStyle name="40% - Акцент5 6 2" xfId="800"/>
    <cellStyle name="40% - Акцент5 6 3" xfId="801"/>
    <cellStyle name="40% - Акцент5 6_46EE.2011(v1.0)" xfId="802"/>
    <cellStyle name="40% - Акцент5 7" xfId="803"/>
    <cellStyle name="40% - Акцент5 7 2" xfId="804"/>
    <cellStyle name="40% - Акцент5 7 3" xfId="805"/>
    <cellStyle name="40% - Акцент5 7_46EE.2011(v1.0)" xfId="806"/>
    <cellStyle name="40% - Акцент5 8" xfId="807"/>
    <cellStyle name="40% - Акцент5 8 2" xfId="808"/>
    <cellStyle name="40% - Акцент5 8 3" xfId="809"/>
    <cellStyle name="40% - Акцент5 8_46EE.2011(v1.0)" xfId="810"/>
    <cellStyle name="40% - Акцент5 9" xfId="811"/>
    <cellStyle name="40% - Акцент5 9 2" xfId="812"/>
    <cellStyle name="40% - Акцент5 9 3" xfId="813"/>
    <cellStyle name="40% - Акцент5 9_46EE.2011(v1.0)" xfId="814"/>
    <cellStyle name="40% - Акцент6 10" xfId="815"/>
    <cellStyle name="40% - Акцент6 11" xfId="816"/>
    <cellStyle name="40% - Акцент6 2" xfId="817"/>
    <cellStyle name="40% - Акцент6 2 2" xfId="818"/>
    <cellStyle name="40% - Акцент6 2 3" xfId="819"/>
    <cellStyle name="40% - Акцент6 2_46EE.2011(v1.0)" xfId="820"/>
    <cellStyle name="40% - Акцент6 3" xfId="821"/>
    <cellStyle name="40% - Акцент6 3 2" xfId="822"/>
    <cellStyle name="40% - Акцент6 3 3" xfId="823"/>
    <cellStyle name="40% - Акцент6 3_46EE.2011(v1.0)" xfId="824"/>
    <cellStyle name="40% - Акцент6 4" xfId="825"/>
    <cellStyle name="40% - Акцент6 4 2" xfId="826"/>
    <cellStyle name="40% - Акцент6 4 3" xfId="827"/>
    <cellStyle name="40% - Акцент6 4_46EE.2011(v1.0)" xfId="828"/>
    <cellStyle name="40% - Акцент6 5" xfId="829"/>
    <cellStyle name="40% - Акцент6 5 2" xfId="830"/>
    <cellStyle name="40% - Акцент6 5 3" xfId="831"/>
    <cellStyle name="40% - Акцент6 5_46EE.2011(v1.0)" xfId="832"/>
    <cellStyle name="40% - Акцент6 6" xfId="833"/>
    <cellStyle name="40% - Акцент6 6 2" xfId="834"/>
    <cellStyle name="40% - Акцент6 6 3" xfId="835"/>
    <cellStyle name="40% - Акцент6 6_46EE.2011(v1.0)" xfId="836"/>
    <cellStyle name="40% - Акцент6 7" xfId="837"/>
    <cellStyle name="40% - Акцент6 7 2" xfId="838"/>
    <cellStyle name="40% - Акцент6 7 3" xfId="839"/>
    <cellStyle name="40% - Акцент6 7_46EE.2011(v1.0)" xfId="840"/>
    <cellStyle name="40% - Акцент6 8" xfId="841"/>
    <cellStyle name="40% - Акцент6 8 2" xfId="842"/>
    <cellStyle name="40% - Акцент6 8 3" xfId="843"/>
    <cellStyle name="40% - Акцент6 8_46EE.2011(v1.0)" xfId="844"/>
    <cellStyle name="40% - Акцент6 9" xfId="845"/>
    <cellStyle name="40% - Акцент6 9 2" xfId="846"/>
    <cellStyle name="40% - Акцент6 9 3" xfId="847"/>
    <cellStyle name="40% - Акцент6 9_46EE.2011(v1.0)" xfId="848"/>
    <cellStyle name="60% - Accent1" xfId="849"/>
    <cellStyle name="60% - Accent2" xfId="850"/>
    <cellStyle name="60% - Accent3" xfId="851"/>
    <cellStyle name="60% - Accent4" xfId="852"/>
    <cellStyle name="60% - Accent5" xfId="853"/>
    <cellStyle name="60% - Accent6" xfId="854"/>
    <cellStyle name="60% - Акцент1 10" xfId="855"/>
    <cellStyle name="60% - Акцент1 2" xfId="856"/>
    <cellStyle name="60% - Акцент1 2 2" xfId="857"/>
    <cellStyle name="60% - Акцент1 3" xfId="858"/>
    <cellStyle name="60% - Акцент1 3 2" xfId="859"/>
    <cellStyle name="60% - Акцент1 4" xfId="860"/>
    <cellStyle name="60% - Акцент1 4 2" xfId="861"/>
    <cellStyle name="60% - Акцент1 5" xfId="862"/>
    <cellStyle name="60% - Акцент1 5 2" xfId="863"/>
    <cellStyle name="60% - Акцент1 6" xfId="864"/>
    <cellStyle name="60% - Акцент1 6 2" xfId="865"/>
    <cellStyle name="60% - Акцент1 7" xfId="866"/>
    <cellStyle name="60% - Акцент1 7 2" xfId="867"/>
    <cellStyle name="60% - Акцент1 8" xfId="868"/>
    <cellStyle name="60% - Акцент1 8 2" xfId="869"/>
    <cellStyle name="60% - Акцент1 9" xfId="870"/>
    <cellStyle name="60% - Акцент1 9 2" xfId="871"/>
    <cellStyle name="60% - Акцент2 10" xfId="872"/>
    <cellStyle name="60% - Акцент2 2" xfId="873"/>
    <cellStyle name="60% - Акцент2 2 2" xfId="874"/>
    <cellStyle name="60% - Акцент2 3" xfId="875"/>
    <cellStyle name="60% - Акцент2 3 2" xfId="876"/>
    <cellStyle name="60% - Акцент2 4" xfId="877"/>
    <cellStyle name="60% - Акцент2 4 2" xfId="878"/>
    <cellStyle name="60% - Акцент2 5" xfId="879"/>
    <cellStyle name="60% - Акцент2 5 2" xfId="880"/>
    <cellStyle name="60% - Акцент2 6" xfId="881"/>
    <cellStyle name="60% - Акцент2 6 2" xfId="882"/>
    <cellStyle name="60% - Акцент2 7" xfId="883"/>
    <cellStyle name="60% - Акцент2 7 2" xfId="884"/>
    <cellStyle name="60% - Акцент2 8" xfId="885"/>
    <cellStyle name="60% - Акцент2 8 2" xfId="886"/>
    <cellStyle name="60% - Акцент2 9" xfId="887"/>
    <cellStyle name="60% - Акцент2 9 2" xfId="888"/>
    <cellStyle name="60% - Акцент3 10" xfId="889"/>
    <cellStyle name="60% - Акцент3 2" xfId="890"/>
    <cellStyle name="60% - Акцент3 2 2" xfId="891"/>
    <cellStyle name="60% - Акцент3 3" xfId="892"/>
    <cellStyle name="60% - Акцент3 3 2" xfId="893"/>
    <cellStyle name="60% - Акцент3 4" xfId="894"/>
    <cellStyle name="60% - Акцент3 4 2" xfId="895"/>
    <cellStyle name="60% - Акцент3 5" xfId="896"/>
    <cellStyle name="60% - Акцент3 5 2" xfId="897"/>
    <cellStyle name="60% - Акцент3 6" xfId="898"/>
    <cellStyle name="60% - Акцент3 6 2" xfId="899"/>
    <cellStyle name="60% - Акцент3 7" xfId="900"/>
    <cellStyle name="60% - Акцент3 7 2" xfId="901"/>
    <cellStyle name="60% - Акцент3 8" xfId="902"/>
    <cellStyle name="60% - Акцент3 8 2" xfId="903"/>
    <cellStyle name="60% - Акцент3 9" xfId="904"/>
    <cellStyle name="60% - Акцент3 9 2" xfId="905"/>
    <cellStyle name="60% - Акцент4 10" xfId="906"/>
    <cellStyle name="60% - Акцент4 2" xfId="907"/>
    <cellStyle name="60% - Акцент4 2 2" xfId="908"/>
    <cellStyle name="60% - Акцент4 3" xfId="909"/>
    <cellStyle name="60% - Акцент4 3 2" xfId="910"/>
    <cellStyle name="60% - Акцент4 4" xfId="911"/>
    <cellStyle name="60% - Акцент4 4 2" xfId="912"/>
    <cellStyle name="60% - Акцент4 5" xfId="913"/>
    <cellStyle name="60% - Акцент4 5 2" xfId="914"/>
    <cellStyle name="60% - Акцент4 6" xfId="915"/>
    <cellStyle name="60% - Акцент4 6 2" xfId="916"/>
    <cellStyle name="60% - Акцент4 7" xfId="917"/>
    <cellStyle name="60% - Акцент4 7 2" xfId="918"/>
    <cellStyle name="60% - Акцент4 8" xfId="919"/>
    <cellStyle name="60% - Акцент4 8 2" xfId="920"/>
    <cellStyle name="60% - Акцент4 9" xfId="921"/>
    <cellStyle name="60% - Акцент4 9 2" xfId="922"/>
    <cellStyle name="60% - Акцент5 10" xfId="923"/>
    <cellStyle name="60% - Акцент5 2" xfId="924"/>
    <cellStyle name="60% - Акцент5 2 2" xfId="925"/>
    <cellStyle name="60% - Акцент5 3" xfId="926"/>
    <cellStyle name="60% - Акцент5 3 2" xfId="927"/>
    <cellStyle name="60% - Акцент5 4" xfId="928"/>
    <cellStyle name="60% - Акцент5 4 2" xfId="929"/>
    <cellStyle name="60% - Акцент5 5" xfId="930"/>
    <cellStyle name="60% - Акцент5 5 2" xfId="931"/>
    <cellStyle name="60% - Акцент5 6" xfId="932"/>
    <cellStyle name="60% - Акцент5 6 2" xfId="933"/>
    <cellStyle name="60% - Акцент5 7" xfId="934"/>
    <cellStyle name="60% - Акцент5 7 2" xfId="935"/>
    <cellStyle name="60% - Акцент5 8" xfId="936"/>
    <cellStyle name="60% - Акцент5 8 2" xfId="937"/>
    <cellStyle name="60% - Акцент5 9" xfId="938"/>
    <cellStyle name="60% - Акцент5 9 2" xfId="939"/>
    <cellStyle name="60% - Акцент6 10" xfId="940"/>
    <cellStyle name="60% - Акцент6 2" xfId="941"/>
    <cellStyle name="60% - Акцент6 2 2" xfId="942"/>
    <cellStyle name="60% - Акцент6 3" xfId="943"/>
    <cellStyle name="60% - Акцент6 3 2" xfId="944"/>
    <cellStyle name="60% - Акцент6 4" xfId="945"/>
    <cellStyle name="60% - Акцент6 4 2" xfId="946"/>
    <cellStyle name="60% - Акцент6 5" xfId="947"/>
    <cellStyle name="60% - Акцент6 5 2" xfId="948"/>
    <cellStyle name="60% - Акцент6 6" xfId="949"/>
    <cellStyle name="60% - Акцент6 6 2" xfId="950"/>
    <cellStyle name="60% - Акцент6 7" xfId="951"/>
    <cellStyle name="60% - Акцент6 7 2" xfId="952"/>
    <cellStyle name="60% - Акцент6 8" xfId="953"/>
    <cellStyle name="60% - Акцент6 8 2" xfId="954"/>
    <cellStyle name="60% - Акцент6 9" xfId="955"/>
    <cellStyle name="60% - Акцент6 9 2" xfId="956"/>
    <cellStyle name="Accent1" xfId="957"/>
    <cellStyle name="Accent2" xfId="958"/>
    <cellStyle name="Accent3" xfId="959"/>
    <cellStyle name="Accent4" xfId="960"/>
    <cellStyle name="Accent5" xfId="961"/>
    <cellStyle name="Accent6" xfId="962"/>
    <cellStyle name="Ăčďĺđńńűëęŕ" xfId="963"/>
    <cellStyle name="AFE" xfId="964"/>
    <cellStyle name="Áĺççŕůčňíűé" xfId="965"/>
    <cellStyle name="Äĺíĺćíűé [0]_(ňŕá 3č)" xfId="966"/>
    <cellStyle name="Äĺíĺćíűé_(ňŕá 3č)" xfId="967"/>
    <cellStyle name="Bad" xfId="968"/>
    <cellStyle name="Blue" xfId="969"/>
    <cellStyle name="Body_$Dollars" xfId="970"/>
    <cellStyle name="Calculation" xfId="971"/>
    <cellStyle name="Cells 2" xfId="972"/>
    <cellStyle name="Check Cell" xfId="973"/>
    <cellStyle name="Chek" xfId="974"/>
    <cellStyle name="Comma [0]_Adjusted FS 1299" xfId="975"/>
    <cellStyle name="Comma 0" xfId="976"/>
    <cellStyle name="Comma 0*" xfId="977"/>
    <cellStyle name="Comma 2" xfId="978"/>
    <cellStyle name="Comma 3*" xfId="979"/>
    <cellStyle name="Comma_Adjusted FS 1299" xfId="980"/>
    <cellStyle name="Comma0" xfId="981"/>
    <cellStyle name="Çŕůčňíűé" xfId="982"/>
    <cellStyle name="Currency [0]" xfId="983"/>
    <cellStyle name="Currency [0] 2" xfId="984"/>
    <cellStyle name="Currency [0] 2 2" xfId="985"/>
    <cellStyle name="Currency [0] 2 3" xfId="986"/>
    <cellStyle name="Currency [0] 2 4" xfId="987"/>
    <cellStyle name="Currency [0] 2 5" xfId="988"/>
    <cellStyle name="Currency [0] 2 6" xfId="989"/>
    <cellStyle name="Currency [0] 2 7" xfId="990"/>
    <cellStyle name="Currency [0] 2 8" xfId="991"/>
    <cellStyle name="Currency [0] 2 9" xfId="992"/>
    <cellStyle name="Currency [0] 3" xfId="993"/>
    <cellStyle name="Currency [0] 3 2" xfId="994"/>
    <cellStyle name="Currency [0] 3 3" xfId="995"/>
    <cellStyle name="Currency [0] 3 4" xfId="996"/>
    <cellStyle name="Currency [0] 3 5" xfId="997"/>
    <cellStyle name="Currency [0] 3 6" xfId="998"/>
    <cellStyle name="Currency [0] 3 7" xfId="999"/>
    <cellStyle name="Currency [0] 3 8" xfId="1000"/>
    <cellStyle name="Currency [0] 3 9" xfId="1001"/>
    <cellStyle name="Currency [0] 4" xfId="1002"/>
    <cellStyle name="Currency [0] 4 2" xfId="1003"/>
    <cellStyle name="Currency [0] 4 3" xfId="1004"/>
    <cellStyle name="Currency [0] 4 4" xfId="1005"/>
    <cellStyle name="Currency [0] 4 5" xfId="1006"/>
    <cellStyle name="Currency [0] 4 6" xfId="1007"/>
    <cellStyle name="Currency [0] 4 7" xfId="1008"/>
    <cellStyle name="Currency [0] 4 8" xfId="1009"/>
    <cellStyle name="Currency [0] 4 9" xfId="1010"/>
    <cellStyle name="Currency [0] 5" xfId="1011"/>
    <cellStyle name="Currency [0] 5 2" xfId="1012"/>
    <cellStyle name="Currency [0] 5 3" xfId="1013"/>
    <cellStyle name="Currency [0] 5 4" xfId="1014"/>
    <cellStyle name="Currency [0] 5 5" xfId="1015"/>
    <cellStyle name="Currency [0] 5 6" xfId="1016"/>
    <cellStyle name="Currency [0] 5 7" xfId="1017"/>
    <cellStyle name="Currency [0] 5 8" xfId="1018"/>
    <cellStyle name="Currency [0] 5 9" xfId="1019"/>
    <cellStyle name="Currency [0] 6" xfId="1020"/>
    <cellStyle name="Currency [0] 6 2" xfId="1021"/>
    <cellStyle name="Currency [0] 6 3" xfId="1022"/>
    <cellStyle name="Currency [0] 7" xfId="1023"/>
    <cellStyle name="Currency [0] 7 2" xfId="1024"/>
    <cellStyle name="Currency [0] 7 3" xfId="1025"/>
    <cellStyle name="Currency [0] 8" xfId="1026"/>
    <cellStyle name="Currency [0] 8 2" xfId="1027"/>
    <cellStyle name="Currency [0] 8 3" xfId="1028"/>
    <cellStyle name="Currency 0" xfId="1029"/>
    <cellStyle name="Currency 2" xfId="1030"/>
    <cellStyle name="Currency_06_9m" xfId="1031"/>
    <cellStyle name="Currency0" xfId="1032"/>
    <cellStyle name="Currency2" xfId="1033"/>
    <cellStyle name="Date" xfId="1034"/>
    <cellStyle name="Date Aligned" xfId="1035"/>
    <cellStyle name="Dates" xfId="6"/>
    <cellStyle name="Dezimal [0]_NEGS" xfId="1036"/>
    <cellStyle name="Dezimal_NEGS" xfId="1037"/>
    <cellStyle name="Dotted Line" xfId="1038"/>
    <cellStyle name="E&amp;Y House" xfId="1039"/>
    <cellStyle name="E-mail" xfId="7"/>
    <cellStyle name="E-mail 2" xfId="1040"/>
    <cellStyle name="E-mail 3" xfId="1041"/>
    <cellStyle name="E-mail 4" xfId="1042"/>
    <cellStyle name="E-mail_EE.2REK.P2011.4.78(v0.3)" xfId="1043"/>
    <cellStyle name="Euro" xfId="1044"/>
    <cellStyle name="ew" xfId="1045"/>
    <cellStyle name="Explanatory Text" xfId="1046"/>
    <cellStyle name="F2" xfId="1047"/>
    <cellStyle name="F3" xfId="1048"/>
    <cellStyle name="F4" xfId="1049"/>
    <cellStyle name="F5" xfId="1050"/>
    <cellStyle name="F6" xfId="1051"/>
    <cellStyle name="F7" xfId="1052"/>
    <cellStyle name="F8" xfId="1053"/>
    <cellStyle name="Fixed" xfId="1054"/>
    <cellStyle name="fo]_x000d__x000a_UserName=Murat Zelef_x000d__x000a_UserCompany=Bumerang_x000d__x000a__x000d__x000a_[File Paths]_x000d__x000a_WorkingDirectory=C:\EQUIS\DLWIN_x000d__x000a_DownLoader=C" xfId="1055"/>
    <cellStyle name="Followed Hyperlink" xfId="1056"/>
    <cellStyle name="Footnote" xfId="1057"/>
    <cellStyle name="Good" xfId="1058"/>
    <cellStyle name="hard no" xfId="1059"/>
    <cellStyle name="Hard Percent" xfId="1060"/>
    <cellStyle name="hardno" xfId="1061"/>
    <cellStyle name="Header" xfId="1062"/>
    <cellStyle name="Header 3" xfId="1063"/>
    <cellStyle name="Heading" xfId="8"/>
    <cellStyle name="Heading 1" xfId="1064"/>
    <cellStyle name="Heading 2" xfId="1065"/>
    <cellStyle name="Heading 3" xfId="1066"/>
    <cellStyle name="Heading 4" xfId="1067"/>
    <cellStyle name="Heading_GP.ITOG.4.78(v1.0) - для разделения" xfId="1068"/>
    <cellStyle name="Heading2" xfId="9"/>
    <cellStyle name="Heading2 2" xfId="1069"/>
    <cellStyle name="Heading2 3" xfId="1070"/>
    <cellStyle name="Heading2 4" xfId="1071"/>
    <cellStyle name="Heading2_EE.2REK.P2011.4.78(v0.3)" xfId="1072"/>
    <cellStyle name="Hyperlink" xfId="1073"/>
    <cellStyle name="Îáű÷íűé__FES" xfId="1074"/>
    <cellStyle name="Îáû÷íûé_cogs" xfId="1075"/>
    <cellStyle name="Îňęđűâŕâřŕ˙ń˙ ăčďĺđńńűëęŕ" xfId="1076"/>
    <cellStyle name="Info" xfId="1077"/>
    <cellStyle name="Input" xfId="1078"/>
    <cellStyle name="InputCurrency" xfId="1079"/>
    <cellStyle name="InputCurrency2" xfId="1080"/>
    <cellStyle name="InputMultiple1" xfId="1081"/>
    <cellStyle name="InputPercent1" xfId="1082"/>
    <cellStyle name="Inputs" xfId="1083"/>
    <cellStyle name="Inputs (const)" xfId="1084"/>
    <cellStyle name="Inputs (const) 2" xfId="1085"/>
    <cellStyle name="Inputs (const) 3" xfId="1086"/>
    <cellStyle name="Inputs (const) 4" xfId="1087"/>
    <cellStyle name="Inputs (const)_EE.2REK.P2011.4.78(v0.3)" xfId="1088"/>
    <cellStyle name="Inputs 2" xfId="1089"/>
    <cellStyle name="Inputs 3" xfId="1090"/>
    <cellStyle name="Inputs 4" xfId="1091"/>
    <cellStyle name="Inputs Co" xfId="1092"/>
    <cellStyle name="Inputs_46EE.2011(v1.0)" xfId="1093"/>
    <cellStyle name="Linked Cell" xfId="1094"/>
    <cellStyle name="Millares [0]_RESULTS" xfId="1095"/>
    <cellStyle name="Millares_RESULTS" xfId="1096"/>
    <cellStyle name="Milliers [0]_RESULTS" xfId="1097"/>
    <cellStyle name="Milliers_RESULTS" xfId="1098"/>
    <cellStyle name="mnb" xfId="1099"/>
    <cellStyle name="Moneda [0]_RESULTS" xfId="1100"/>
    <cellStyle name="Moneda_RESULTS" xfId="1101"/>
    <cellStyle name="Monétaire [0]_RESULTS" xfId="1102"/>
    <cellStyle name="Monétaire_RESULTS" xfId="1103"/>
    <cellStyle name="Multiple" xfId="1104"/>
    <cellStyle name="Multiple1" xfId="1105"/>
    <cellStyle name="MultipleBelow" xfId="1106"/>
    <cellStyle name="namber" xfId="1107"/>
    <cellStyle name="Neutral" xfId="1108"/>
    <cellStyle name="NLENN" xfId="1109"/>
    <cellStyle name="Norma11l" xfId="1110"/>
    <cellStyle name="normal" xfId="1111"/>
    <cellStyle name="Normal - Style1" xfId="1112"/>
    <cellStyle name="normal 10" xfId="1113"/>
    <cellStyle name="Normal 2" xfId="1114"/>
    <cellStyle name="Normal 2 2" xfId="1115"/>
    <cellStyle name="Normal 2 3" xfId="1116"/>
    <cellStyle name="normal 3" xfId="1117"/>
    <cellStyle name="normal 4" xfId="1118"/>
    <cellStyle name="normal 5" xfId="1119"/>
    <cellStyle name="normal 6" xfId="1120"/>
    <cellStyle name="normal 7" xfId="1121"/>
    <cellStyle name="normal 8" xfId="1122"/>
    <cellStyle name="normal 9" xfId="1123"/>
    <cellStyle name="Normal." xfId="1124"/>
    <cellStyle name="Normal_06_9m" xfId="1125"/>
    <cellStyle name="Normal1" xfId="1126"/>
    <cellStyle name="Normal2" xfId="1127"/>
    <cellStyle name="NormalGB" xfId="1128"/>
    <cellStyle name="Normalny_24. 02. 97." xfId="1129"/>
    <cellStyle name="normбlnм_laroux" xfId="1130"/>
    <cellStyle name="Note" xfId="1131"/>
    <cellStyle name="Note 2" xfId="1132"/>
    <cellStyle name="Note 3" xfId="1133"/>
    <cellStyle name="number" xfId="1134"/>
    <cellStyle name="Ôčíŕíńîâűé [0]_(ňŕá 3č)" xfId="1135"/>
    <cellStyle name="Ôčíŕíńîâűé_(ňŕá 3č)" xfId="1136"/>
    <cellStyle name="Option" xfId="1137"/>
    <cellStyle name="Òûñÿ÷è [0]_cogs" xfId="1138"/>
    <cellStyle name="Òûñÿ÷è_cogs" xfId="1139"/>
    <cellStyle name="Output" xfId="1140"/>
    <cellStyle name="Page Number" xfId="1141"/>
    <cellStyle name="pb_page_heading_LS" xfId="1142"/>
    <cellStyle name="Percent_RS_Lianozovo-Samara_9m01" xfId="1143"/>
    <cellStyle name="Percent1" xfId="1144"/>
    <cellStyle name="Piug" xfId="1145"/>
    <cellStyle name="Plug" xfId="1146"/>
    <cellStyle name="Price_Body" xfId="1147"/>
    <cellStyle name="prochrek" xfId="1148"/>
    <cellStyle name="Protected" xfId="1149"/>
    <cellStyle name="Salomon Logo" xfId="1150"/>
    <cellStyle name="SAPBEXaggData" xfId="10"/>
    <cellStyle name="SAPBEXaggDataEmph" xfId="11"/>
    <cellStyle name="SAPBEXaggItem" xfId="12"/>
    <cellStyle name="SAPBEXaggItemX" xfId="13"/>
    <cellStyle name="SAPBEXchaText" xfId="14"/>
    <cellStyle name="SAPBEXexcBad7" xfId="15"/>
    <cellStyle name="SAPBEXexcBad8" xfId="16"/>
    <cellStyle name="SAPBEXexcBad9" xfId="17"/>
    <cellStyle name="SAPBEXexcCritical4" xfId="18"/>
    <cellStyle name="SAPBEXexcCritical5" xfId="19"/>
    <cellStyle name="SAPBEXexcCritical6" xfId="20"/>
    <cellStyle name="SAPBEXexcGood1" xfId="21"/>
    <cellStyle name="SAPBEXexcGood2" xfId="22"/>
    <cellStyle name="SAPBEXexcGood3" xfId="23"/>
    <cellStyle name="SAPBEXfilterDrill" xfId="24"/>
    <cellStyle name="SAPBEXfilterItem" xfId="25"/>
    <cellStyle name="SAPBEXfilterText" xfId="26"/>
    <cellStyle name="SAPBEXformats" xfId="27"/>
    <cellStyle name="SAPBEXheaderItem" xfId="28"/>
    <cellStyle name="SAPBEXheaderText" xfId="29"/>
    <cellStyle name="SAPBEXHLevel0" xfId="30"/>
    <cellStyle name="SAPBEXHLevel0X" xfId="31"/>
    <cellStyle name="SAPBEXHLevel1" xfId="32"/>
    <cellStyle name="SAPBEXHLevel1X" xfId="33"/>
    <cellStyle name="SAPBEXHLevel2" xfId="34"/>
    <cellStyle name="SAPBEXHLevel2X" xfId="35"/>
    <cellStyle name="SAPBEXHLevel3" xfId="36"/>
    <cellStyle name="SAPBEXHLevel3X" xfId="37"/>
    <cellStyle name="SAPBEXinputData" xfId="1151"/>
    <cellStyle name="SAPBEXresData" xfId="38"/>
    <cellStyle name="SAPBEXresDataEmph" xfId="39"/>
    <cellStyle name="SAPBEXresItem" xfId="40"/>
    <cellStyle name="SAPBEXresItemX" xfId="41"/>
    <cellStyle name="SAPBEXstdData" xfId="42"/>
    <cellStyle name="SAPBEXstdDataEmph" xfId="43"/>
    <cellStyle name="SAPBEXstdItem" xfId="44"/>
    <cellStyle name="SAPBEXstdItemX" xfId="45"/>
    <cellStyle name="SAPBEXtitle" xfId="46"/>
    <cellStyle name="SAPBEXundefined" xfId="47"/>
    <cellStyle name="st1" xfId="1152"/>
    <cellStyle name="Standard_NEGS" xfId="1153"/>
    <cellStyle name="Style 1" xfId="1154"/>
    <cellStyle name="Table Head" xfId="1155"/>
    <cellStyle name="Table Head Aligned" xfId="1156"/>
    <cellStyle name="Table Head Blue" xfId="1157"/>
    <cellStyle name="Table Head Green" xfId="1158"/>
    <cellStyle name="Table Head_Val_Sum_Graph" xfId="1159"/>
    <cellStyle name="Table Heading" xfId="48"/>
    <cellStyle name="Table Heading 2" xfId="1160"/>
    <cellStyle name="Table Heading 3" xfId="1161"/>
    <cellStyle name="Table Heading 4" xfId="1162"/>
    <cellStyle name="Table Heading_EE.2REK.P2011.4.78(v0.3)" xfId="1163"/>
    <cellStyle name="Table Text" xfId="1164"/>
    <cellStyle name="Table Title" xfId="1165"/>
    <cellStyle name="Table Units" xfId="1166"/>
    <cellStyle name="Table_Header" xfId="1167"/>
    <cellStyle name="Text" xfId="1168"/>
    <cellStyle name="Text 1" xfId="1169"/>
    <cellStyle name="Text Head" xfId="1170"/>
    <cellStyle name="Text Head 1" xfId="1171"/>
    <cellStyle name="Title" xfId="1172"/>
    <cellStyle name="Title 4" xfId="1173"/>
    <cellStyle name="Total" xfId="1174"/>
    <cellStyle name="TotalCurrency" xfId="1175"/>
    <cellStyle name="Underline_Single" xfId="1176"/>
    <cellStyle name="Unit" xfId="1177"/>
    <cellStyle name="Warning Text" xfId="1178"/>
    <cellStyle name="year" xfId="1179"/>
    <cellStyle name="Акцент1 10" xfId="1180"/>
    <cellStyle name="Акцент1 2" xfId="1181"/>
    <cellStyle name="Акцент1 2 2" xfId="1182"/>
    <cellStyle name="Акцент1 3" xfId="1183"/>
    <cellStyle name="Акцент1 3 2" xfId="1184"/>
    <cellStyle name="Акцент1 4" xfId="1185"/>
    <cellStyle name="Акцент1 4 2" xfId="1186"/>
    <cellStyle name="Акцент1 5" xfId="1187"/>
    <cellStyle name="Акцент1 5 2" xfId="1188"/>
    <cellStyle name="Акцент1 6" xfId="1189"/>
    <cellStyle name="Акцент1 6 2" xfId="1190"/>
    <cellStyle name="Акцент1 7" xfId="1191"/>
    <cellStyle name="Акцент1 7 2" xfId="1192"/>
    <cellStyle name="Акцент1 8" xfId="1193"/>
    <cellStyle name="Акцент1 8 2" xfId="1194"/>
    <cellStyle name="Акцент1 9" xfId="1195"/>
    <cellStyle name="Акцент1 9 2" xfId="1196"/>
    <cellStyle name="Акцент2 10" xfId="1197"/>
    <cellStyle name="Акцент2 2" xfId="1198"/>
    <cellStyle name="Акцент2 2 2" xfId="1199"/>
    <cellStyle name="Акцент2 3" xfId="1200"/>
    <cellStyle name="Акцент2 3 2" xfId="1201"/>
    <cellStyle name="Акцент2 4" xfId="1202"/>
    <cellStyle name="Акцент2 4 2" xfId="1203"/>
    <cellStyle name="Акцент2 5" xfId="1204"/>
    <cellStyle name="Акцент2 5 2" xfId="1205"/>
    <cellStyle name="Акцент2 6" xfId="1206"/>
    <cellStyle name="Акцент2 6 2" xfId="1207"/>
    <cellStyle name="Акцент2 7" xfId="1208"/>
    <cellStyle name="Акцент2 7 2" xfId="1209"/>
    <cellStyle name="Акцент2 8" xfId="1210"/>
    <cellStyle name="Акцент2 8 2" xfId="1211"/>
    <cellStyle name="Акцент2 9" xfId="1212"/>
    <cellStyle name="Акцент2 9 2" xfId="1213"/>
    <cellStyle name="Акцент3 10" xfId="1214"/>
    <cellStyle name="Акцент3 2" xfId="1215"/>
    <cellStyle name="Акцент3 2 2" xfId="1216"/>
    <cellStyle name="Акцент3 3" xfId="1217"/>
    <cellStyle name="Акцент3 3 2" xfId="1218"/>
    <cellStyle name="Акцент3 4" xfId="1219"/>
    <cellStyle name="Акцент3 4 2" xfId="1220"/>
    <cellStyle name="Акцент3 5" xfId="1221"/>
    <cellStyle name="Акцент3 5 2" xfId="1222"/>
    <cellStyle name="Акцент3 6" xfId="1223"/>
    <cellStyle name="Акцент3 6 2" xfId="1224"/>
    <cellStyle name="Акцент3 7" xfId="1225"/>
    <cellStyle name="Акцент3 7 2" xfId="1226"/>
    <cellStyle name="Акцент3 8" xfId="1227"/>
    <cellStyle name="Акцент3 8 2" xfId="1228"/>
    <cellStyle name="Акцент3 9" xfId="1229"/>
    <cellStyle name="Акцент3 9 2" xfId="1230"/>
    <cellStyle name="Акцент4 10" xfId="1231"/>
    <cellStyle name="Акцент4 2" xfId="1232"/>
    <cellStyle name="Акцент4 2 2" xfId="1233"/>
    <cellStyle name="Акцент4 3" xfId="1234"/>
    <cellStyle name="Акцент4 3 2" xfId="1235"/>
    <cellStyle name="Акцент4 4" xfId="1236"/>
    <cellStyle name="Акцент4 4 2" xfId="1237"/>
    <cellStyle name="Акцент4 5" xfId="1238"/>
    <cellStyle name="Акцент4 5 2" xfId="1239"/>
    <cellStyle name="Акцент4 6" xfId="1240"/>
    <cellStyle name="Акцент4 6 2" xfId="1241"/>
    <cellStyle name="Акцент4 7" xfId="1242"/>
    <cellStyle name="Акцент4 7 2" xfId="1243"/>
    <cellStyle name="Акцент4 8" xfId="1244"/>
    <cellStyle name="Акцент4 8 2" xfId="1245"/>
    <cellStyle name="Акцент4 9" xfId="1246"/>
    <cellStyle name="Акцент4 9 2" xfId="1247"/>
    <cellStyle name="Акцент5 10" xfId="1248"/>
    <cellStyle name="Акцент5 2" xfId="1249"/>
    <cellStyle name="Акцент5 2 2" xfId="1250"/>
    <cellStyle name="Акцент5 3" xfId="1251"/>
    <cellStyle name="Акцент5 3 2" xfId="1252"/>
    <cellStyle name="Акцент5 4" xfId="1253"/>
    <cellStyle name="Акцент5 4 2" xfId="1254"/>
    <cellStyle name="Акцент5 5" xfId="1255"/>
    <cellStyle name="Акцент5 5 2" xfId="1256"/>
    <cellStyle name="Акцент5 6" xfId="1257"/>
    <cellStyle name="Акцент5 6 2" xfId="1258"/>
    <cellStyle name="Акцент5 7" xfId="1259"/>
    <cellStyle name="Акцент5 7 2" xfId="1260"/>
    <cellStyle name="Акцент5 8" xfId="1261"/>
    <cellStyle name="Акцент5 8 2" xfId="1262"/>
    <cellStyle name="Акцент5 9" xfId="1263"/>
    <cellStyle name="Акцент5 9 2" xfId="1264"/>
    <cellStyle name="Акцент6 10" xfId="1265"/>
    <cellStyle name="Акцент6 2" xfId="1266"/>
    <cellStyle name="Акцент6 2 2" xfId="1267"/>
    <cellStyle name="Акцент6 3" xfId="1268"/>
    <cellStyle name="Акцент6 3 2" xfId="1269"/>
    <cellStyle name="Акцент6 4" xfId="1270"/>
    <cellStyle name="Акцент6 4 2" xfId="1271"/>
    <cellStyle name="Акцент6 5" xfId="1272"/>
    <cellStyle name="Акцент6 5 2" xfId="1273"/>
    <cellStyle name="Акцент6 6" xfId="1274"/>
    <cellStyle name="Акцент6 6 2" xfId="1275"/>
    <cellStyle name="Акцент6 7" xfId="1276"/>
    <cellStyle name="Акцент6 7 2" xfId="1277"/>
    <cellStyle name="Акцент6 8" xfId="1278"/>
    <cellStyle name="Акцент6 8 2" xfId="1279"/>
    <cellStyle name="Акцент6 9" xfId="1280"/>
    <cellStyle name="Акцент6 9 2" xfId="1281"/>
    <cellStyle name="Беззащитный" xfId="1282"/>
    <cellStyle name="Ввод  2" xfId="1283"/>
    <cellStyle name="Ввод  2 2" xfId="1284"/>
    <cellStyle name="Ввод  2_46EE.2011(v1.0)" xfId="1285"/>
    <cellStyle name="Ввод  3" xfId="1286"/>
    <cellStyle name="Ввод  3 2" xfId="1287"/>
    <cellStyle name="Ввод  3_46EE.2011(v1.0)" xfId="1288"/>
    <cellStyle name="Ввод  4" xfId="1289"/>
    <cellStyle name="Ввод  4 2" xfId="1290"/>
    <cellStyle name="Ввод  4_46EE.2011(v1.0)" xfId="1291"/>
    <cellStyle name="Ввод  5" xfId="1292"/>
    <cellStyle name="Ввод  5 2" xfId="1293"/>
    <cellStyle name="Ввод  5_46EE.2011(v1.0)" xfId="1294"/>
    <cellStyle name="Ввод  6" xfId="1295"/>
    <cellStyle name="Ввод  6 2" xfId="1296"/>
    <cellStyle name="Ввод  6_46EE.2011(v1.0)" xfId="1297"/>
    <cellStyle name="Ввод  7" xfId="1298"/>
    <cellStyle name="Ввод  7 2" xfId="1299"/>
    <cellStyle name="Ввод  7_46EE.2011(v1.0)" xfId="1300"/>
    <cellStyle name="Ввод  8" xfId="1301"/>
    <cellStyle name="Ввод  8 2" xfId="1302"/>
    <cellStyle name="Ввод  8_46EE.2011(v1.0)" xfId="1303"/>
    <cellStyle name="Ввод  9" xfId="1304"/>
    <cellStyle name="Ввод  9 2" xfId="1305"/>
    <cellStyle name="Ввод  9_46EE.2011(v1.0)" xfId="1306"/>
    <cellStyle name="Верт. заголовок" xfId="1307"/>
    <cellStyle name="Вес_продукта" xfId="1308"/>
    <cellStyle name="Вывод 10" xfId="1309"/>
    <cellStyle name="Вывод 2" xfId="1310"/>
    <cellStyle name="Вывод 2 2" xfId="1311"/>
    <cellStyle name="Вывод 2_46EE.2011(v1.0)" xfId="1312"/>
    <cellStyle name="Вывод 3" xfId="1313"/>
    <cellStyle name="Вывод 3 2" xfId="1314"/>
    <cellStyle name="Вывод 3_46EE.2011(v1.0)" xfId="1315"/>
    <cellStyle name="Вывод 4" xfId="1316"/>
    <cellStyle name="Вывод 4 2" xfId="1317"/>
    <cellStyle name="Вывод 4_46EE.2011(v1.0)" xfId="1318"/>
    <cellStyle name="Вывод 5" xfId="1319"/>
    <cellStyle name="Вывод 5 2" xfId="1320"/>
    <cellStyle name="Вывод 5_46EE.2011(v1.0)" xfId="1321"/>
    <cellStyle name="Вывод 6" xfId="1322"/>
    <cellStyle name="Вывод 6 2" xfId="1323"/>
    <cellStyle name="Вывод 6_46EE.2011(v1.0)" xfId="1324"/>
    <cellStyle name="Вывод 7" xfId="1325"/>
    <cellStyle name="Вывод 7 2" xfId="1326"/>
    <cellStyle name="Вывод 7_46EE.2011(v1.0)" xfId="1327"/>
    <cellStyle name="Вывод 8" xfId="1328"/>
    <cellStyle name="Вывод 8 2" xfId="1329"/>
    <cellStyle name="Вывод 8_46EE.2011(v1.0)" xfId="1330"/>
    <cellStyle name="Вывод 9" xfId="1331"/>
    <cellStyle name="Вывод 9 2" xfId="1332"/>
    <cellStyle name="Вывод 9_46EE.2011(v1.0)" xfId="1333"/>
    <cellStyle name="Вычисление 10" xfId="1334"/>
    <cellStyle name="Вычисление 2" xfId="1335"/>
    <cellStyle name="Вычисление 2 2" xfId="1336"/>
    <cellStyle name="Вычисление 2_46EE.2011(v1.0)" xfId="1337"/>
    <cellStyle name="Вычисление 3" xfId="1338"/>
    <cellStyle name="Вычисление 3 2" xfId="1339"/>
    <cellStyle name="Вычисление 3_46EE.2011(v1.0)" xfId="1340"/>
    <cellStyle name="Вычисление 4" xfId="1341"/>
    <cellStyle name="Вычисление 4 2" xfId="1342"/>
    <cellStyle name="Вычисление 4_46EE.2011(v1.0)" xfId="1343"/>
    <cellStyle name="Вычисление 5" xfId="1344"/>
    <cellStyle name="Вычисление 5 2" xfId="1345"/>
    <cellStyle name="Вычисление 5_46EE.2011(v1.0)" xfId="1346"/>
    <cellStyle name="Вычисление 6" xfId="1347"/>
    <cellStyle name="Вычисление 6 2" xfId="1348"/>
    <cellStyle name="Вычисление 6_46EE.2011(v1.0)" xfId="1349"/>
    <cellStyle name="Вычисление 7" xfId="1350"/>
    <cellStyle name="Вычисление 7 2" xfId="1351"/>
    <cellStyle name="Вычисление 7_46EE.2011(v1.0)" xfId="1352"/>
    <cellStyle name="Вычисление 8" xfId="1353"/>
    <cellStyle name="Вычисление 8 2" xfId="1354"/>
    <cellStyle name="Вычисление 8_46EE.2011(v1.0)" xfId="1355"/>
    <cellStyle name="Вычисление 9" xfId="1356"/>
    <cellStyle name="Вычисление 9 2" xfId="1357"/>
    <cellStyle name="Вычисление 9_46EE.2011(v1.0)" xfId="1358"/>
    <cellStyle name="Гиперссылка 2" xfId="49"/>
    <cellStyle name="Гиперссылка 2 2" xfId="1359"/>
    <cellStyle name="Гиперссылка 2 3" xfId="1360"/>
    <cellStyle name="Гиперссылка 3" xfId="1361"/>
    <cellStyle name="Гиперссылка 4" xfId="1362"/>
    <cellStyle name="Гиперссылка 5" xfId="1363"/>
    <cellStyle name="Группа" xfId="1364"/>
    <cellStyle name="Группа 0" xfId="1365"/>
    <cellStyle name="Группа 1" xfId="1366"/>
    <cellStyle name="Группа 2" xfId="1367"/>
    <cellStyle name="Группа 3" xfId="1368"/>
    <cellStyle name="Группа 4" xfId="1369"/>
    <cellStyle name="Группа 5" xfId="1370"/>
    <cellStyle name="Группа 6" xfId="1371"/>
    <cellStyle name="Группа 7" xfId="1372"/>
    <cellStyle name="Группа 8" xfId="1373"/>
    <cellStyle name="Группа_additional slides_04.12.03 _1" xfId="1374"/>
    <cellStyle name="ДАТА" xfId="1375"/>
    <cellStyle name="ДАТА 2" xfId="1376"/>
    <cellStyle name="ДАТА 3" xfId="1377"/>
    <cellStyle name="ДАТА 4" xfId="1378"/>
    <cellStyle name="ДАТА 5" xfId="1379"/>
    <cellStyle name="ДАТА 6" xfId="1380"/>
    <cellStyle name="ДАТА 7" xfId="1381"/>
    <cellStyle name="ДАТА 8" xfId="1382"/>
    <cellStyle name="ДАТА 9" xfId="1383"/>
    <cellStyle name="ДАТА_1" xfId="1384"/>
    <cellStyle name="Денежный 2" xfId="1385"/>
    <cellStyle name="Денежный 2 2" xfId="1386"/>
    <cellStyle name="Денежный 2_INDEX.STATION.2012(v1.0)_" xfId="1387"/>
    <cellStyle name="Заголовок" xfId="50"/>
    <cellStyle name="Заголовок 1 10" xfId="1388"/>
    <cellStyle name="Заголовок 1 2" xfId="1389"/>
    <cellStyle name="Заголовок 1 2 2" xfId="1390"/>
    <cellStyle name="Заголовок 1 2_46EE.2011(v1.0)" xfId="1391"/>
    <cellStyle name="Заголовок 1 3" xfId="1392"/>
    <cellStyle name="Заголовок 1 3 2" xfId="1393"/>
    <cellStyle name="Заголовок 1 3_46EE.2011(v1.0)" xfId="1394"/>
    <cellStyle name="Заголовок 1 4" xfId="1395"/>
    <cellStyle name="Заголовок 1 4 2" xfId="1396"/>
    <cellStyle name="Заголовок 1 4_46EE.2011(v1.0)" xfId="1397"/>
    <cellStyle name="Заголовок 1 5" xfId="1398"/>
    <cellStyle name="Заголовок 1 5 2" xfId="1399"/>
    <cellStyle name="Заголовок 1 5_46EE.2011(v1.0)" xfId="1400"/>
    <cellStyle name="Заголовок 1 6" xfId="1401"/>
    <cellStyle name="Заголовок 1 6 2" xfId="1402"/>
    <cellStyle name="Заголовок 1 6_46EE.2011(v1.0)" xfId="1403"/>
    <cellStyle name="Заголовок 1 7" xfId="1404"/>
    <cellStyle name="Заголовок 1 7 2" xfId="1405"/>
    <cellStyle name="Заголовок 1 7_46EE.2011(v1.0)" xfId="1406"/>
    <cellStyle name="Заголовок 1 8" xfId="1407"/>
    <cellStyle name="Заголовок 1 8 2" xfId="1408"/>
    <cellStyle name="Заголовок 1 8_46EE.2011(v1.0)" xfId="1409"/>
    <cellStyle name="Заголовок 1 9" xfId="1410"/>
    <cellStyle name="Заголовок 1 9 2" xfId="1411"/>
    <cellStyle name="Заголовок 1 9_46EE.2011(v1.0)" xfId="1412"/>
    <cellStyle name="Заголовок 2 10" xfId="1413"/>
    <cellStyle name="Заголовок 2 2" xfId="1414"/>
    <cellStyle name="Заголовок 2 2 2" xfId="1415"/>
    <cellStyle name="Заголовок 2 2_46EE.2011(v1.0)" xfId="1416"/>
    <cellStyle name="Заголовок 2 3" xfId="1417"/>
    <cellStyle name="Заголовок 2 3 2" xfId="1418"/>
    <cellStyle name="Заголовок 2 3_46EE.2011(v1.0)" xfId="1419"/>
    <cellStyle name="Заголовок 2 4" xfId="1420"/>
    <cellStyle name="Заголовок 2 4 2" xfId="1421"/>
    <cellStyle name="Заголовок 2 4_46EE.2011(v1.0)" xfId="1422"/>
    <cellStyle name="Заголовок 2 5" xfId="1423"/>
    <cellStyle name="Заголовок 2 5 2" xfId="1424"/>
    <cellStyle name="Заголовок 2 5_46EE.2011(v1.0)" xfId="1425"/>
    <cellStyle name="Заголовок 2 6" xfId="1426"/>
    <cellStyle name="Заголовок 2 6 2" xfId="1427"/>
    <cellStyle name="Заголовок 2 6_46EE.2011(v1.0)" xfId="1428"/>
    <cellStyle name="Заголовок 2 7" xfId="1429"/>
    <cellStyle name="Заголовок 2 7 2" xfId="1430"/>
    <cellStyle name="Заголовок 2 7_46EE.2011(v1.0)" xfId="1431"/>
    <cellStyle name="Заголовок 2 8" xfId="1432"/>
    <cellStyle name="Заголовок 2 8 2" xfId="1433"/>
    <cellStyle name="Заголовок 2 8_46EE.2011(v1.0)" xfId="1434"/>
    <cellStyle name="Заголовок 2 9" xfId="1435"/>
    <cellStyle name="Заголовок 2 9 2" xfId="1436"/>
    <cellStyle name="Заголовок 2 9_46EE.2011(v1.0)" xfId="1437"/>
    <cellStyle name="Заголовок 3 10" xfId="1438"/>
    <cellStyle name="Заголовок 3 2" xfId="1439"/>
    <cellStyle name="Заголовок 3 2 2" xfId="1440"/>
    <cellStyle name="Заголовок 3 2_46EE.2011(v1.0)" xfId="1441"/>
    <cellStyle name="Заголовок 3 3" xfId="1442"/>
    <cellStyle name="Заголовок 3 3 2" xfId="1443"/>
    <cellStyle name="Заголовок 3 3_46EE.2011(v1.0)" xfId="1444"/>
    <cellStyle name="Заголовок 3 4" xfId="1445"/>
    <cellStyle name="Заголовок 3 4 2" xfId="1446"/>
    <cellStyle name="Заголовок 3 4_46EE.2011(v1.0)" xfId="1447"/>
    <cellStyle name="Заголовок 3 5" xfId="1448"/>
    <cellStyle name="Заголовок 3 5 2" xfId="1449"/>
    <cellStyle name="Заголовок 3 5_46EE.2011(v1.0)" xfId="1450"/>
    <cellStyle name="Заголовок 3 6" xfId="1451"/>
    <cellStyle name="Заголовок 3 6 2" xfId="1452"/>
    <cellStyle name="Заголовок 3 6_46EE.2011(v1.0)" xfId="1453"/>
    <cellStyle name="Заголовок 3 7" xfId="1454"/>
    <cellStyle name="Заголовок 3 7 2" xfId="1455"/>
    <cellStyle name="Заголовок 3 7_46EE.2011(v1.0)" xfId="1456"/>
    <cellStyle name="Заголовок 3 8" xfId="1457"/>
    <cellStyle name="Заголовок 3 8 2" xfId="1458"/>
    <cellStyle name="Заголовок 3 8_46EE.2011(v1.0)" xfId="1459"/>
    <cellStyle name="Заголовок 3 9" xfId="1460"/>
    <cellStyle name="Заголовок 3 9 2" xfId="1461"/>
    <cellStyle name="Заголовок 3 9_46EE.2011(v1.0)" xfId="1462"/>
    <cellStyle name="Заголовок 4 10" xfId="1463"/>
    <cellStyle name="Заголовок 4 2" xfId="1464"/>
    <cellStyle name="Заголовок 4 2 2" xfId="1465"/>
    <cellStyle name="Заголовок 4 3" xfId="1466"/>
    <cellStyle name="Заголовок 4 3 2" xfId="1467"/>
    <cellStyle name="Заголовок 4 4" xfId="1468"/>
    <cellStyle name="Заголовок 4 4 2" xfId="1469"/>
    <cellStyle name="Заголовок 4 5" xfId="1470"/>
    <cellStyle name="Заголовок 4 5 2" xfId="1471"/>
    <cellStyle name="Заголовок 4 6" xfId="1472"/>
    <cellStyle name="Заголовок 4 6 2" xfId="1473"/>
    <cellStyle name="Заголовок 4 7" xfId="1474"/>
    <cellStyle name="Заголовок 4 7 2" xfId="1475"/>
    <cellStyle name="Заголовок 4 8" xfId="1476"/>
    <cellStyle name="Заголовок 4 8 2" xfId="1477"/>
    <cellStyle name="Заголовок 4 9" xfId="1478"/>
    <cellStyle name="Заголовок 4 9 2" xfId="1479"/>
    <cellStyle name="Заголовок 5" xfId="1480"/>
    <cellStyle name="Заголовок 6" xfId="1481"/>
    <cellStyle name="ЗАГОЛОВОК1" xfId="1482"/>
    <cellStyle name="ЗАГОЛОВОК2" xfId="1483"/>
    <cellStyle name="ЗаголовокСтолбца" xfId="51"/>
    <cellStyle name="ЗаголовокСтолбца 2" xfId="1484"/>
    <cellStyle name="ЗаголовокСтолбца 3" xfId="1485"/>
    <cellStyle name="Защитный" xfId="1486"/>
    <cellStyle name="Значение" xfId="52"/>
    <cellStyle name="Значение 2" xfId="1487"/>
    <cellStyle name="Зоголовок" xfId="1488"/>
    <cellStyle name="Итог 10" xfId="1489"/>
    <cellStyle name="Итог 2" xfId="1490"/>
    <cellStyle name="Итог 2 2" xfId="1491"/>
    <cellStyle name="Итог 2_46EE.2011(v1.0)" xfId="1492"/>
    <cellStyle name="Итог 3" xfId="1493"/>
    <cellStyle name="Итог 3 2" xfId="1494"/>
    <cellStyle name="Итог 3_46EE.2011(v1.0)" xfId="1495"/>
    <cellStyle name="Итог 4" xfId="1496"/>
    <cellStyle name="Итог 4 2" xfId="1497"/>
    <cellStyle name="Итог 4_46EE.2011(v1.0)" xfId="1498"/>
    <cellStyle name="Итог 5" xfId="1499"/>
    <cellStyle name="Итог 5 2" xfId="1500"/>
    <cellStyle name="Итог 5_46EE.2011(v1.0)" xfId="1501"/>
    <cellStyle name="Итог 6" xfId="1502"/>
    <cellStyle name="Итог 6 2" xfId="1503"/>
    <cellStyle name="Итог 6_46EE.2011(v1.0)" xfId="1504"/>
    <cellStyle name="Итог 7" xfId="1505"/>
    <cellStyle name="Итог 7 2" xfId="1506"/>
    <cellStyle name="Итог 7_46EE.2011(v1.0)" xfId="1507"/>
    <cellStyle name="Итог 8" xfId="1508"/>
    <cellStyle name="Итог 8 2" xfId="1509"/>
    <cellStyle name="Итог 8_46EE.2011(v1.0)" xfId="1510"/>
    <cellStyle name="Итог 9" xfId="1511"/>
    <cellStyle name="Итог 9 2" xfId="1512"/>
    <cellStyle name="Итог 9_46EE.2011(v1.0)" xfId="1513"/>
    <cellStyle name="Итого" xfId="1514"/>
    <cellStyle name="ИТОГОВЫЙ" xfId="1515"/>
    <cellStyle name="ИТОГОВЫЙ 2" xfId="1516"/>
    <cellStyle name="ИТОГОВЫЙ 3" xfId="1517"/>
    <cellStyle name="ИТОГОВЫЙ 4" xfId="1518"/>
    <cellStyle name="ИТОГОВЫЙ 5" xfId="1519"/>
    <cellStyle name="ИТОГОВЫЙ 6" xfId="1520"/>
    <cellStyle name="ИТОГОВЫЙ 7" xfId="1521"/>
    <cellStyle name="ИТОГОВЫЙ 8" xfId="1522"/>
    <cellStyle name="ИТОГОВЫЙ 9" xfId="1523"/>
    <cellStyle name="ИТОГОВЫЙ_1" xfId="1524"/>
    <cellStyle name="Контрольная ячейка 10" xfId="1525"/>
    <cellStyle name="Контрольная ячейка 2" xfId="1526"/>
    <cellStyle name="Контрольная ячейка 2 2" xfId="1527"/>
    <cellStyle name="Контрольная ячейка 2_46EE.2011(v1.0)" xfId="1528"/>
    <cellStyle name="Контрольная ячейка 3" xfId="1529"/>
    <cellStyle name="Контрольная ячейка 3 2" xfId="1530"/>
    <cellStyle name="Контрольная ячейка 3_46EE.2011(v1.0)" xfId="1531"/>
    <cellStyle name="Контрольная ячейка 4" xfId="1532"/>
    <cellStyle name="Контрольная ячейка 4 2" xfId="1533"/>
    <cellStyle name="Контрольная ячейка 4_46EE.2011(v1.0)" xfId="1534"/>
    <cellStyle name="Контрольная ячейка 5" xfId="1535"/>
    <cellStyle name="Контрольная ячейка 5 2" xfId="1536"/>
    <cellStyle name="Контрольная ячейка 5_46EE.2011(v1.0)" xfId="1537"/>
    <cellStyle name="Контрольная ячейка 6" xfId="1538"/>
    <cellStyle name="Контрольная ячейка 6 2" xfId="1539"/>
    <cellStyle name="Контрольная ячейка 6_46EE.2011(v1.0)" xfId="1540"/>
    <cellStyle name="Контрольная ячейка 7" xfId="1541"/>
    <cellStyle name="Контрольная ячейка 7 2" xfId="1542"/>
    <cellStyle name="Контрольная ячейка 7_46EE.2011(v1.0)" xfId="1543"/>
    <cellStyle name="Контрольная ячейка 8" xfId="1544"/>
    <cellStyle name="Контрольная ячейка 8 2" xfId="1545"/>
    <cellStyle name="Контрольная ячейка 8_46EE.2011(v1.0)" xfId="1546"/>
    <cellStyle name="Контрольная ячейка 9" xfId="1547"/>
    <cellStyle name="Контрольная ячейка 9 2" xfId="1548"/>
    <cellStyle name="Контрольная ячейка 9_46EE.2011(v1.0)" xfId="1549"/>
    <cellStyle name="Миша (бланки отчетности)" xfId="1550"/>
    <cellStyle name="Мои наименования показателей" xfId="1551"/>
    <cellStyle name="Мои наименования показателей 10" xfId="1552"/>
    <cellStyle name="Мои наименования показателей 2" xfId="1553"/>
    <cellStyle name="Мои наименования показателей 2 2" xfId="1554"/>
    <cellStyle name="Мои наименования показателей 2 3" xfId="1555"/>
    <cellStyle name="Мои наименования показателей 2 4" xfId="1556"/>
    <cellStyle name="Мои наименования показателей 2 5" xfId="1557"/>
    <cellStyle name="Мои наименования показателей 2 6" xfId="1558"/>
    <cellStyle name="Мои наименования показателей 2 7" xfId="1559"/>
    <cellStyle name="Мои наименования показателей 2 8" xfId="1560"/>
    <cellStyle name="Мои наименования показателей 2 9" xfId="1561"/>
    <cellStyle name="Мои наименования показателей 2_1" xfId="1562"/>
    <cellStyle name="Мои наименования показателей 3" xfId="1563"/>
    <cellStyle name="Мои наименования показателей 3 2" xfId="1564"/>
    <cellStyle name="Мои наименования показателей 3 3" xfId="1565"/>
    <cellStyle name="Мои наименования показателей 3 4" xfId="1566"/>
    <cellStyle name="Мои наименования показателей 3 5" xfId="1567"/>
    <cellStyle name="Мои наименования показателей 3 6" xfId="1568"/>
    <cellStyle name="Мои наименования показателей 3 7" xfId="1569"/>
    <cellStyle name="Мои наименования показателей 3 8" xfId="1570"/>
    <cellStyle name="Мои наименования показателей 3 9" xfId="1571"/>
    <cellStyle name="Мои наименования показателей 3_1" xfId="1572"/>
    <cellStyle name="Мои наименования показателей 4" xfId="1573"/>
    <cellStyle name="Мои наименования показателей 4 2" xfId="1574"/>
    <cellStyle name="Мои наименования показателей 4 3" xfId="1575"/>
    <cellStyle name="Мои наименования показателей 4 4" xfId="1576"/>
    <cellStyle name="Мои наименования показателей 4 5" xfId="1577"/>
    <cellStyle name="Мои наименования показателей 4 6" xfId="1578"/>
    <cellStyle name="Мои наименования показателей 4 7" xfId="1579"/>
    <cellStyle name="Мои наименования показателей 4 8" xfId="1580"/>
    <cellStyle name="Мои наименования показателей 4 9" xfId="1581"/>
    <cellStyle name="Мои наименования показателей 4_1" xfId="1582"/>
    <cellStyle name="Мои наименования показателей 5" xfId="1583"/>
    <cellStyle name="Мои наименования показателей 5 2" xfId="1584"/>
    <cellStyle name="Мои наименования показателей 5 3" xfId="1585"/>
    <cellStyle name="Мои наименования показателей 5 4" xfId="1586"/>
    <cellStyle name="Мои наименования показателей 5 5" xfId="1587"/>
    <cellStyle name="Мои наименования показателей 5 6" xfId="1588"/>
    <cellStyle name="Мои наименования показателей 5 7" xfId="1589"/>
    <cellStyle name="Мои наименования показателей 5 8" xfId="1590"/>
    <cellStyle name="Мои наименования показателей 5 9" xfId="1591"/>
    <cellStyle name="Мои наименования показателей 5_1" xfId="1592"/>
    <cellStyle name="Мои наименования показателей 6" xfId="1593"/>
    <cellStyle name="Мои наименования показателей 6 2" xfId="1594"/>
    <cellStyle name="Мои наименования показателей 6 3" xfId="1595"/>
    <cellStyle name="Мои наименования показателей 6_46EE.2011(v1.0)" xfId="1596"/>
    <cellStyle name="Мои наименования показателей 7" xfId="1597"/>
    <cellStyle name="Мои наименования показателей 7 2" xfId="1598"/>
    <cellStyle name="Мои наименования показателей 7 3" xfId="1599"/>
    <cellStyle name="Мои наименования показателей 7_46EE.2011(v1.0)" xfId="1600"/>
    <cellStyle name="Мои наименования показателей 8" xfId="1601"/>
    <cellStyle name="Мои наименования показателей 8 2" xfId="1602"/>
    <cellStyle name="Мои наименования показателей 8 3" xfId="1603"/>
    <cellStyle name="Мои наименования показателей 8_46EE.2011(v1.0)" xfId="1604"/>
    <cellStyle name="Мои наименования показателей 9" xfId="1605"/>
    <cellStyle name="Мои наименования показателей_46EE.2011" xfId="1606"/>
    <cellStyle name="Мой заголовок" xfId="1607"/>
    <cellStyle name="Мой заголовок листа" xfId="1608"/>
    <cellStyle name="Мой заголовок_Новая инструкция1_фст" xfId="1609"/>
    <cellStyle name="назв фил" xfId="1610"/>
    <cellStyle name="Название 10" xfId="1611"/>
    <cellStyle name="Название 2" xfId="1612"/>
    <cellStyle name="Название 2 2" xfId="1613"/>
    <cellStyle name="Название 3" xfId="1614"/>
    <cellStyle name="Название 3 2" xfId="1615"/>
    <cellStyle name="Название 4" xfId="1616"/>
    <cellStyle name="Название 4 2" xfId="1617"/>
    <cellStyle name="Название 5" xfId="1618"/>
    <cellStyle name="Название 5 2" xfId="1619"/>
    <cellStyle name="Название 6" xfId="1620"/>
    <cellStyle name="Название 6 2" xfId="1621"/>
    <cellStyle name="Название 7" xfId="1622"/>
    <cellStyle name="Название 7 2" xfId="1623"/>
    <cellStyle name="Название 8" xfId="1624"/>
    <cellStyle name="Название 8 2" xfId="1625"/>
    <cellStyle name="Название 9" xfId="1626"/>
    <cellStyle name="Название 9 2" xfId="1627"/>
    <cellStyle name="Невидимый" xfId="1628"/>
    <cellStyle name="Нейтральный 10" xfId="1629"/>
    <cellStyle name="Нейтральный 2" xfId="1630"/>
    <cellStyle name="Нейтральный 2 2" xfId="1631"/>
    <cellStyle name="Нейтральный 3" xfId="1632"/>
    <cellStyle name="Нейтральный 3 2" xfId="1633"/>
    <cellStyle name="Нейтральный 4" xfId="1634"/>
    <cellStyle name="Нейтральный 4 2" xfId="1635"/>
    <cellStyle name="Нейтральный 5" xfId="1636"/>
    <cellStyle name="Нейтральный 5 2" xfId="1637"/>
    <cellStyle name="Нейтральный 6" xfId="1638"/>
    <cellStyle name="Нейтральный 6 2" xfId="1639"/>
    <cellStyle name="Нейтральный 7" xfId="1640"/>
    <cellStyle name="Нейтральный 7 2" xfId="1641"/>
    <cellStyle name="Нейтральный 8" xfId="1642"/>
    <cellStyle name="Нейтральный 8 2" xfId="1643"/>
    <cellStyle name="Нейтральный 9" xfId="1644"/>
    <cellStyle name="Нейтральный 9 2" xfId="1645"/>
    <cellStyle name="Низ1" xfId="1646"/>
    <cellStyle name="Низ2" xfId="1647"/>
    <cellStyle name="Обычный" xfId="0" builtinId="0"/>
    <cellStyle name="Обычный 10" xfId="53"/>
    <cellStyle name="Обычный 11" xfId="1648"/>
    <cellStyle name="Обычный 11 2" xfId="1649"/>
    <cellStyle name="Обычный 11_INDEX.STATION.2012(v1.0)_" xfId="1650"/>
    <cellStyle name="Обычный 12" xfId="1651"/>
    <cellStyle name="Обычный 12 2" xfId="1652"/>
    <cellStyle name="Обычный 13" xfId="1653"/>
    <cellStyle name="Обычный 13 2" xfId="1654"/>
    <cellStyle name="Обычный 14" xfId="1655"/>
    <cellStyle name="Обычный 14 2" xfId="1656"/>
    <cellStyle name="Обычный 15" xfId="1657"/>
    <cellStyle name="Обычный 16" xfId="1658"/>
    <cellStyle name="Обычный 18" xfId="54"/>
    <cellStyle name="Обычный 18 2" xfId="1659"/>
    <cellStyle name="Обычный 2" xfId="55"/>
    <cellStyle name="Обычный 2 10" xfId="1660"/>
    <cellStyle name="Обычный 2 11" xfId="1661"/>
    <cellStyle name="Обычный 2 2" xfId="56"/>
    <cellStyle name="Обычный 2 2 2" xfId="1662"/>
    <cellStyle name="Обычный 2 2 2 2" xfId="1663"/>
    <cellStyle name="Обычный 2 2 2 3" xfId="1664"/>
    <cellStyle name="Обычный 2 2 3" xfId="1665"/>
    <cellStyle name="Обычный 2 2 4" xfId="1666"/>
    <cellStyle name="Обычный 2 2 5" xfId="1667"/>
    <cellStyle name="Обычный 2 2 6" xfId="1668"/>
    <cellStyle name="Обычный 2 2_46EE.2011(v1.0)" xfId="1669"/>
    <cellStyle name="Обычный 2 3" xfId="1670"/>
    <cellStyle name="Обычный 2 3 2" xfId="1671"/>
    <cellStyle name="Обычный 2 3 3" xfId="1672"/>
    <cellStyle name="Обычный 2 3_46EE.2011(v1.0)" xfId="1673"/>
    <cellStyle name="Обычный 2 4" xfId="1674"/>
    <cellStyle name="Обычный 2 4 2" xfId="1675"/>
    <cellStyle name="Обычный 2 4 3" xfId="1676"/>
    <cellStyle name="Обычный 2 4_46EE.2011(v1.0)" xfId="1677"/>
    <cellStyle name="Обычный 2 5" xfId="1678"/>
    <cellStyle name="Обычный 2 5 2" xfId="1679"/>
    <cellStyle name="Обычный 2 5 3" xfId="1680"/>
    <cellStyle name="Обычный 2 5_46EE.2011(v1.0)" xfId="1681"/>
    <cellStyle name="Обычный 2 6" xfId="1682"/>
    <cellStyle name="Обычный 2 6 2" xfId="1683"/>
    <cellStyle name="Обычный 2 6 3" xfId="1684"/>
    <cellStyle name="Обычный 2 6_46EE.2011(v1.0)" xfId="1685"/>
    <cellStyle name="Обычный 2 7" xfId="1686"/>
    <cellStyle name="Обычный 2 8" xfId="1687"/>
    <cellStyle name="Обычный 2 9" xfId="1688"/>
    <cellStyle name="Обычный 2_1" xfId="1689"/>
    <cellStyle name="Обычный 3" xfId="1690"/>
    <cellStyle name="Обычный 3 2" xfId="57"/>
    <cellStyle name="Обычный 3 3" xfId="1691"/>
    <cellStyle name="Обычный 3 4" xfId="1692"/>
    <cellStyle name="Обычный 3_Лист1" xfId="1693"/>
    <cellStyle name="Обычный 4" xfId="58"/>
    <cellStyle name="Обычный 4 2" xfId="1694"/>
    <cellStyle name="Обычный 4 2 2" xfId="1695"/>
    <cellStyle name="Обычный 4 2_BALANCE.WARM.2011YEAR(v1.5)" xfId="1696"/>
    <cellStyle name="Обычный 4 3" xfId="1697"/>
    <cellStyle name="Обычный 4_ARMRAZR" xfId="1698"/>
    <cellStyle name="Обычный 5" xfId="1699"/>
    <cellStyle name="Обычный 5 2" xfId="1700"/>
    <cellStyle name="Обычный 5_Лист1" xfId="1701"/>
    <cellStyle name="Обычный 6" xfId="1702"/>
    <cellStyle name="Обычный 7" xfId="1703"/>
    <cellStyle name="Обычный 8" xfId="1704"/>
    <cellStyle name="Обычный 9" xfId="59"/>
    <cellStyle name="Ошибка" xfId="1705"/>
    <cellStyle name="Плохой 10" xfId="1706"/>
    <cellStyle name="Плохой 2" xfId="1707"/>
    <cellStyle name="Плохой 2 2" xfId="1708"/>
    <cellStyle name="Плохой 3" xfId="1709"/>
    <cellStyle name="Плохой 3 2" xfId="1710"/>
    <cellStyle name="Плохой 4" xfId="1711"/>
    <cellStyle name="Плохой 4 2" xfId="1712"/>
    <cellStyle name="Плохой 5" xfId="1713"/>
    <cellStyle name="Плохой 5 2" xfId="1714"/>
    <cellStyle name="Плохой 6" xfId="1715"/>
    <cellStyle name="Плохой 6 2" xfId="1716"/>
    <cellStyle name="Плохой 7" xfId="1717"/>
    <cellStyle name="Плохой 7 2" xfId="1718"/>
    <cellStyle name="Плохой 8" xfId="1719"/>
    <cellStyle name="Плохой 8 2" xfId="1720"/>
    <cellStyle name="Плохой 9" xfId="1721"/>
    <cellStyle name="Плохой 9 2" xfId="1722"/>
    <cellStyle name="По центру с переносом" xfId="1723"/>
    <cellStyle name="По ширине с переносом" xfId="1724"/>
    <cellStyle name="Подгруппа" xfId="1725"/>
    <cellStyle name="Поле ввода" xfId="1726"/>
    <cellStyle name="Пояснение 10" xfId="1727"/>
    <cellStyle name="Пояснение 2" xfId="1728"/>
    <cellStyle name="Пояснение 2 2" xfId="1729"/>
    <cellStyle name="Пояснение 3" xfId="1730"/>
    <cellStyle name="Пояснение 3 2" xfId="1731"/>
    <cellStyle name="Пояснение 4" xfId="1732"/>
    <cellStyle name="Пояснение 4 2" xfId="1733"/>
    <cellStyle name="Пояснение 5" xfId="1734"/>
    <cellStyle name="Пояснение 5 2" xfId="1735"/>
    <cellStyle name="Пояснение 6" xfId="1736"/>
    <cellStyle name="Пояснение 6 2" xfId="1737"/>
    <cellStyle name="Пояснение 7" xfId="1738"/>
    <cellStyle name="Пояснение 7 2" xfId="1739"/>
    <cellStyle name="Пояснение 8" xfId="1740"/>
    <cellStyle name="Пояснение 8 2" xfId="1741"/>
    <cellStyle name="Пояснение 9" xfId="1742"/>
    <cellStyle name="Пояснение 9 2" xfId="1743"/>
    <cellStyle name="Примечание 10" xfId="1744"/>
    <cellStyle name="Примечание 10 2" xfId="1745"/>
    <cellStyle name="Примечание 10 3" xfId="1746"/>
    <cellStyle name="Примечание 10_46EE.2011(v1.0)" xfId="1747"/>
    <cellStyle name="Примечание 11" xfId="1748"/>
    <cellStyle name="Примечание 11 2" xfId="1749"/>
    <cellStyle name="Примечание 11 3" xfId="1750"/>
    <cellStyle name="Примечание 11_46EE.2011(v1.0)" xfId="1751"/>
    <cellStyle name="Примечание 12" xfId="1752"/>
    <cellStyle name="Примечание 12 2" xfId="1753"/>
    <cellStyle name="Примечание 12 3" xfId="1754"/>
    <cellStyle name="Примечание 12_46EE.2011(v1.0)" xfId="1755"/>
    <cellStyle name="Примечание 13" xfId="1756"/>
    <cellStyle name="Примечание 2" xfId="1757"/>
    <cellStyle name="Примечание 2 10" xfId="1758"/>
    <cellStyle name="Примечание 2 11" xfId="1759"/>
    <cellStyle name="Примечание 2 2" xfId="1760"/>
    <cellStyle name="Примечание 2 3" xfId="1761"/>
    <cellStyle name="Примечание 2 4" xfId="1762"/>
    <cellStyle name="Примечание 2 5" xfId="1763"/>
    <cellStyle name="Примечание 2 6" xfId="1764"/>
    <cellStyle name="Примечание 2 7" xfId="1765"/>
    <cellStyle name="Примечание 2 8" xfId="1766"/>
    <cellStyle name="Примечание 2 9" xfId="1767"/>
    <cellStyle name="Примечание 2_46EE.2011(v1.0)" xfId="1768"/>
    <cellStyle name="Примечание 3" xfId="1769"/>
    <cellStyle name="Примечание 3 2" xfId="1770"/>
    <cellStyle name="Примечание 3 3" xfId="1771"/>
    <cellStyle name="Примечание 3 4" xfId="1772"/>
    <cellStyle name="Примечание 3 5" xfId="1773"/>
    <cellStyle name="Примечание 3 6" xfId="1774"/>
    <cellStyle name="Примечание 3 7" xfId="1775"/>
    <cellStyle name="Примечание 3 8" xfId="1776"/>
    <cellStyle name="Примечание 3 9" xfId="1777"/>
    <cellStyle name="Примечание 3_46EE.2011(v1.0)" xfId="1778"/>
    <cellStyle name="Примечание 4" xfId="1779"/>
    <cellStyle name="Примечание 4 2" xfId="1780"/>
    <cellStyle name="Примечание 4 3" xfId="1781"/>
    <cellStyle name="Примечание 4 4" xfId="1782"/>
    <cellStyle name="Примечание 4 5" xfId="1783"/>
    <cellStyle name="Примечание 4 6" xfId="1784"/>
    <cellStyle name="Примечание 4 7" xfId="1785"/>
    <cellStyle name="Примечание 4 8" xfId="1786"/>
    <cellStyle name="Примечание 4 9" xfId="1787"/>
    <cellStyle name="Примечание 4_46EE.2011(v1.0)" xfId="1788"/>
    <cellStyle name="Примечание 5" xfId="1789"/>
    <cellStyle name="Примечание 5 2" xfId="1790"/>
    <cellStyle name="Примечание 5 3" xfId="1791"/>
    <cellStyle name="Примечание 5 4" xfId="1792"/>
    <cellStyle name="Примечание 5 5" xfId="1793"/>
    <cellStyle name="Примечание 5 6" xfId="1794"/>
    <cellStyle name="Примечание 5 7" xfId="1795"/>
    <cellStyle name="Примечание 5 8" xfId="1796"/>
    <cellStyle name="Примечание 5 9" xfId="1797"/>
    <cellStyle name="Примечание 5_46EE.2011(v1.0)" xfId="1798"/>
    <cellStyle name="Примечание 6" xfId="1799"/>
    <cellStyle name="Примечание 6 2" xfId="1800"/>
    <cellStyle name="Примечание 6_46EE.2011(v1.0)" xfId="1801"/>
    <cellStyle name="Примечание 7" xfId="1802"/>
    <cellStyle name="Примечание 7 2" xfId="1803"/>
    <cellStyle name="Примечание 7_46EE.2011(v1.0)" xfId="1804"/>
    <cellStyle name="Примечание 8" xfId="1805"/>
    <cellStyle name="Примечание 8 2" xfId="1806"/>
    <cellStyle name="Примечание 8_46EE.2011(v1.0)" xfId="1807"/>
    <cellStyle name="Примечание 9" xfId="1808"/>
    <cellStyle name="Примечание 9 2" xfId="1809"/>
    <cellStyle name="Примечание 9_46EE.2011(v1.0)" xfId="1810"/>
    <cellStyle name="Продукт" xfId="1811"/>
    <cellStyle name="Процентный" xfId="64" builtinId="5"/>
    <cellStyle name="Процентный 10" xfId="1812"/>
    <cellStyle name="Процентный 2" xfId="3"/>
    <cellStyle name="Процентный 2 2" xfId="1813"/>
    <cellStyle name="Процентный 2 3" xfId="1814"/>
    <cellStyle name="Процентный 2 4" xfId="1815"/>
    <cellStyle name="Процентный 2 5" xfId="1816"/>
    <cellStyle name="Процентный 3" xfId="60"/>
    <cellStyle name="Процентный 3 2" xfId="1817"/>
    <cellStyle name="Процентный 3 3" xfId="1818"/>
    <cellStyle name="Процентный 3 4" xfId="1819"/>
    <cellStyle name="Процентный 4" xfId="1820"/>
    <cellStyle name="Процентный 4 2" xfId="1821"/>
    <cellStyle name="Процентный 4 3" xfId="1822"/>
    <cellStyle name="Процентный 5" xfId="1823"/>
    <cellStyle name="Процентный 6" xfId="1824"/>
    <cellStyle name="Процентный 9" xfId="1825"/>
    <cellStyle name="Разница" xfId="1826"/>
    <cellStyle name="Рамки" xfId="1827"/>
    <cellStyle name="Сводная таблица" xfId="1828"/>
    <cellStyle name="Связанная ячейка 10" xfId="1829"/>
    <cellStyle name="Связанная ячейка 2" xfId="1830"/>
    <cellStyle name="Связанная ячейка 2 2" xfId="1831"/>
    <cellStyle name="Связанная ячейка 2_46EE.2011(v1.0)" xfId="1832"/>
    <cellStyle name="Связанная ячейка 3" xfId="1833"/>
    <cellStyle name="Связанная ячейка 3 2" xfId="1834"/>
    <cellStyle name="Связанная ячейка 3_46EE.2011(v1.0)" xfId="1835"/>
    <cellStyle name="Связанная ячейка 4" xfId="1836"/>
    <cellStyle name="Связанная ячейка 4 2" xfId="1837"/>
    <cellStyle name="Связанная ячейка 4_46EE.2011(v1.0)" xfId="1838"/>
    <cellStyle name="Связанная ячейка 5" xfId="1839"/>
    <cellStyle name="Связанная ячейка 5 2" xfId="1840"/>
    <cellStyle name="Связанная ячейка 5_46EE.2011(v1.0)" xfId="1841"/>
    <cellStyle name="Связанная ячейка 6" xfId="1842"/>
    <cellStyle name="Связанная ячейка 6 2" xfId="1843"/>
    <cellStyle name="Связанная ячейка 6_46EE.2011(v1.0)" xfId="1844"/>
    <cellStyle name="Связанная ячейка 7" xfId="1845"/>
    <cellStyle name="Связанная ячейка 7 2" xfId="1846"/>
    <cellStyle name="Связанная ячейка 7_46EE.2011(v1.0)" xfId="1847"/>
    <cellStyle name="Связанная ячейка 8" xfId="1848"/>
    <cellStyle name="Связанная ячейка 8 2" xfId="1849"/>
    <cellStyle name="Связанная ячейка 8_46EE.2011(v1.0)" xfId="1850"/>
    <cellStyle name="Связанная ячейка 9" xfId="1851"/>
    <cellStyle name="Связанная ячейка 9 2" xfId="1852"/>
    <cellStyle name="Связанная ячейка 9_46EE.2011(v1.0)" xfId="1853"/>
    <cellStyle name="Стиль 1" xfId="61"/>
    <cellStyle name="Стиль 1 2" xfId="1854"/>
    <cellStyle name="Стиль 1 2 2" xfId="1855"/>
    <cellStyle name="Стиль 1 2 3" xfId="1856"/>
    <cellStyle name="Стиль 1 2 4" xfId="1857"/>
    <cellStyle name="Стиль 1 2_EE.2REK.P2011.4.78(v0.3)" xfId="1858"/>
    <cellStyle name="Стиль 1 3" xfId="1859"/>
    <cellStyle name="Стиль 1_Новая инструкция1_фст" xfId="1860"/>
    <cellStyle name="Субсчет" xfId="1861"/>
    <cellStyle name="Счет" xfId="1862"/>
    <cellStyle name="ТЕКСТ" xfId="1863"/>
    <cellStyle name="ТЕКСТ 2" xfId="1864"/>
    <cellStyle name="ТЕКСТ 3" xfId="1865"/>
    <cellStyle name="ТЕКСТ 4" xfId="1866"/>
    <cellStyle name="ТЕКСТ 5" xfId="1867"/>
    <cellStyle name="ТЕКСТ 6" xfId="1868"/>
    <cellStyle name="ТЕКСТ 7" xfId="1869"/>
    <cellStyle name="ТЕКСТ 8" xfId="1870"/>
    <cellStyle name="ТЕКСТ 9" xfId="1871"/>
    <cellStyle name="Текст предупреждения 10" xfId="1872"/>
    <cellStyle name="Текст предупреждения 2" xfId="1873"/>
    <cellStyle name="Текст предупреждения 2 2" xfId="1874"/>
    <cellStyle name="Текст предупреждения 3" xfId="1875"/>
    <cellStyle name="Текст предупреждения 3 2" xfId="1876"/>
    <cellStyle name="Текст предупреждения 4" xfId="1877"/>
    <cellStyle name="Текст предупреждения 4 2" xfId="1878"/>
    <cellStyle name="Текст предупреждения 5" xfId="1879"/>
    <cellStyle name="Текст предупреждения 5 2" xfId="1880"/>
    <cellStyle name="Текст предупреждения 6" xfId="1881"/>
    <cellStyle name="Текст предупреждения 6 2" xfId="1882"/>
    <cellStyle name="Текст предупреждения 7" xfId="1883"/>
    <cellStyle name="Текст предупреждения 7 2" xfId="1884"/>
    <cellStyle name="Текст предупреждения 8" xfId="1885"/>
    <cellStyle name="Текст предупреждения 8 2" xfId="1886"/>
    <cellStyle name="Текст предупреждения 9" xfId="1887"/>
    <cellStyle name="Текст предупреждения 9 2" xfId="1888"/>
    <cellStyle name="Текстовый" xfId="1889"/>
    <cellStyle name="Текстовый 2" xfId="1890"/>
    <cellStyle name="Текстовый 3" xfId="1891"/>
    <cellStyle name="Текстовый 4" xfId="1892"/>
    <cellStyle name="Текстовый 5" xfId="1893"/>
    <cellStyle name="Текстовый 6" xfId="1894"/>
    <cellStyle name="Текстовый 7" xfId="1895"/>
    <cellStyle name="Текстовый 8" xfId="1896"/>
    <cellStyle name="Текстовый 9" xfId="1897"/>
    <cellStyle name="Текстовый_1" xfId="1898"/>
    <cellStyle name="Тысячи [0]_22гк" xfId="1899"/>
    <cellStyle name="Тысячи_22гк" xfId="1900"/>
    <cellStyle name="ФИКСИРОВАННЫЙ" xfId="1901"/>
    <cellStyle name="ФИКСИРОВАННЫЙ 2" xfId="1902"/>
    <cellStyle name="ФИКСИРОВАННЫЙ 3" xfId="1903"/>
    <cellStyle name="ФИКСИРОВАННЫЙ 4" xfId="1904"/>
    <cellStyle name="ФИКСИРОВАННЫЙ 5" xfId="1905"/>
    <cellStyle name="ФИКСИРОВАННЫЙ 6" xfId="1906"/>
    <cellStyle name="ФИКСИРОВАННЫЙ 7" xfId="1907"/>
    <cellStyle name="ФИКСИРОВАННЫЙ 8" xfId="1908"/>
    <cellStyle name="ФИКСИРОВАННЫЙ 9" xfId="1909"/>
    <cellStyle name="ФИКСИРОВАННЫЙ_1" xfId="1910"/>
    <cellStyle name="Финансовый" xfId="1" builtinId="3"/>
    <cellStyle name="Финансовый 2" xfId="2"/>
    <cellStyle name="Финансовый 2 2" xfId="1911"/>
    <cellStyle name="Финансовый 2 2 2" xfId="1912"/>
    <cellStyle name="Финансовый 2 2 3" xfId="1913"/>
    <cellStyle name="Финансовый 2 2 4" xfId="1914"/>
    <cellStyle name="Финансовый 2 2_INDEX.STATION.2012(v1.0)_" xfId="1915"/>
    <cellStyle name="Финансовый 2 3" xfId="1916"/>
    <cellStyle name="Финансовый 2 5" xfId="1917"/>
    <cellStyle name="Финансовый 2_46EE.2011(v1.0)" xfId="1918"/>
    <cellStyle name="Финансовый 3" xfId="1919"/>
    <cellStyle name="Финансовый 3 2" xfId="1920"/>
    <cellStyle name="Финансовый 3 3" xfId="1921"/>
    <cellStyle name="Финансовый 3 4" xfId="1922"/>
    <cellStyle name="Финансовый 3_INDEX.STATION.2012(v1.0)_" xfId="1923"/>
    <cellStyle name="Финансовый 4" xfId="1924"/>
    <cellStyle name="Финансовый 5" xfId="1925"/>
    <cellStyle name="Финансовый 6" xfId="1926"/>
    <cellStyle name="Финансовый 7" xfId="1927"/>
    <cellStyle name="Финансовый 8" xfId="1928"/>
    <cellStyle name="Финансовый0[0]_FU_bal" xfId="1929"/>
    <cellStyle name="Формула" xfId="62"/>
    <cellStyle name="Формула 2" xfId="1930"/>
    <cellStyle name="Формула 3" xfId="1931"/>
    <cellStyle name="Формула 4" xfId="1932"/>
    <cellStyle name="Формула_A РТ 2009 Рязаньэнерго" xfId="1933"/>
    <cellStyle name="ФормулаВБ" xfId="1934"/>
    <cellStyle name="ФормулаНаКонтроль" xfId="63"/>
    <cellStyle name="ФормулаНаКонтроль 2" xfId="1935"/>
    <cellStyle name="Хороший 10" xfId="1936"/>
    <cellStyle name="Хороший 2" xfId="1937"/>
    <cellStyle name="Хороший 2 2" xfId="1938"/>
    <cellStyle name="Хороший 3" xfId="1939"/>
    <cellStyle name="Хороший 3 2" xfId="1940"/>
    <cellStyle name="Хороший 4" xfId="1941"/>
    <cellStyle name="Хороший 4 2" xfId="1942"/>
    <cellStyle name="Хороший 5" xfId="1943"/>
    <cellStyle name="Хороший 5 2" xfId="1944"/>
    <cellStyle name="Хороший 6" xfId="1945"/>
    <cellStyle name="Хороший 6 2" xfId="1946"/>
    <cellStyle name="Хороший 7" xfId="1947"/>
    <cellStyle name="Хороший 7 2" xfId="1948"/>
    <cellStyle name="Хороший 8" xfId="1949"/>
    <cellStyle name="Хороший 8 2" xfId="1950"/>
    <cellStyle name="Хороший 9" xfId="1951"/>
    <cellStyle name="Хороший 9 2" xfId="1952"/>
    <cellStyle name="Цена_продукта" xfId="1953"/>
    <cellStyle name="Цифры по центру с десятыми" xfId="1954"/>
    <cellStyle name="число" xfId="1955"/>
    <cellStyle name="Џђћ–…ќ’ќ›‰" xfId="1956"/>
    <cellStyle name="Шапка" xfId="1957"/>
    <cellStyle name="Шапка таблицы" xfId="1958"/>
    <cellStyle name="ШАУ" xfId="1959"/>
    <cellStyle name="標準_PL-CF sheet" xfId="1960"/>
    <cellStyle name="䁺_x0001_" xfId="196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Documents%20and%20Settings\vgrishanov\&#1056;&#1072;&#1073;&#1086;&#1095;&#1080;&#1081;%20&#1089;&#1090;&#1086;&#1083;\prove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mainmail\&#1092;&#1086;&#1088;&#1101;&#1084;\DOCUME~1\DROMAN~1\LOCALS~1\Temp\notes6030C8\~553773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mainmail\&#1092;&#1086;&#1088;&#1101;&#1084;\DOCUME~1\DROMAN~1\LOCALS~1\Temp\notes6030C8\~5047955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mainmail\&#1092;&#1086;&#1088;&#1101;&#1084;\DOCUME~1\DROMAN~1\LOCALS~1\Temp\notes6030C8\GRES.2007.5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RAG\RAB\&#1052;&#1072;&#1081;&#1077;&#1088;_27_03_08\Model_RAB_MRSK_svo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Lifanova_tv\&#1052;&#1086;&#1080;%20&#1076;&#1086;&#1082;&#1091;&#1084;&#1077;&#1085;&#1090;&#1099;\&#1056;&#1072;&#1079;&#1085;&#1099;&#1077;%20&#1087;&#1086;%20&#1056;&#1040;B\&#1083;&#1080;&#1087;&#1077;&#1094;&#1082;-&#1088;&#1072;&#1089;&#1095;&#1077;&#109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VGENY\Users\Users\VAVILO~1\AppData\Local\Temp\28960000002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правочники"/>
      <sheetName val="наш вар. (17.06) мин"/>
      <sheetName val="Томская область1"/>
      <sheetName val="Уравнения"/>
      <sheetName val="расчетный"/>
      <sheetName val="Расчет"/>
      <sheetName val="1.1. нвв переход"/>
      <sheetName val="6. Показатели перехода"/>
      <sheetName val="Лист1"/>
      <sheetName val="FES"/>
      <sheetName val="УФ-61"/>
      <sheetName val="Gen"/>
      <sheetName val="Баланс ээ"/>
      <sheetName val="Баланс мощности"/>
      <sheetName val="regs"/>
      <sheetName val="MAIN"/>
      <sheetName val="t_настройки"/>
      <sheetName val="t_проверки"/>
      <sheetName val="Сценарные условия"/>
      <sheetName val="Список ДЗО"/>
      <sheetName val="Доходы от эл. и теплоэнергии"/>
      <sheetName val="TEHSHEET"/>
      <sheetName val="расчет НВВ РСК по RAB"/>
      <sheetName val="MTO REV.0"/>
      <sheetName val="План с 01.07.2015"/>
      <sheetName val="ПП"/>
      <sheetName val="Всего"/>
      <sheetName val="ИПР"/>
      <sheetName val="ОПХ+РОП"/>
      <sheetName val="ИТОГО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 refreshError="1"/>
      <sheetData sheetId="6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Заголовок"/>
      <sheetName val="Вводные данные систем"/>
      <sheetName val="TEHSHEET"/>
      <sheetName val="Топливо2009"/>
      <sheetName val="2009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  <sheetName val="T0"/>
      <sheetName val="расшир сс"/>
      <sheetName val="cc"/>
      <sheetName val="смета"/>
      <sheetName val="прибыль"/>
      <sheetName val="прочие"/>
      <sheetName val="12 прибыль"/>
      <sheetName val="УПЛ"/>
      <sheetName val="ППЛ"/>
      <sheetName val="резерв"/>
      <sheetName val="спорт культ проф маст"/>
      <sheetName val="прочие прочие"/>
      <sheetName val="возм.пр.ущерба"/>
      <sheetName val="пени,штрафы"/>
      <sheetName val="реал. ОС, МПЗ, пр."/>
      <sheetName val="Списание"/>
      <sheetName val="АРЕНДА"/>
      <sheetName val="РТ передача"/>
      <sheetName val="Лист2"/>
      <sheetName val="Лист1"/>
      <sheetName val="ик"/>
      <sheetName val="Баланс ээ"/>
      <sheetName val="Баланс мощности"/>
      <sheetName val="regs"/>
      <sheetName val="Справочники"/>
      <sheetName val="ээ"/>
      <sheetName val="Расчет НВВ общий"/>
      <sheetName val="ЭСО"/>
      <sheetName val="Ген. не уч. ОРЭМ"/>
      <sheetName val="Свод"/>
      <sheetName val="База"/>
      <sheetName val="proverka"/>
      <sheetName val="I"/>
      <sheetName val="MTO REV.0"/>
      <sheetName val="ПРОГНОЗ_1"/>
      <sheetName val="Dati Caricati"/>
      <sheetName val="Lists"/>
      <sheetName val="Прилож.1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G20">
            <v>7</v>
          </cell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4">
          <cell r="G44">
            <v>131.95402349999983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131.95402349999983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59">
          <cell r="G159">
            <v>0.83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5">
          <cell r="G5">
            <v>16503137.241579933</v>
          </cell>
        </row>
      </sheetData>
      <sheetData sheetId="16">
        <row r="5">
          <cell r="G5">
            <v>16503137.241579933</v>
          </cell>
        </row>
      </sheetData>
      <sheetData sheetId="17">
        <row r="5">
          <cell r="G5">
            <v>16503137.241579933</v>
          </cell>
        </row>
      </sheetData>
      <sheetData sheetId="18">
        <row r="5">
          <cell r="G5">
            <v>16503137.241579933</v>
          </cell>
        </row>
      </sheetData>
      <sheetData sheetId="19">
        <row r="5">
          <cell r="G5">
            <v>16503137.241579933</v>
          </cell>
        </row>
      </sheetData>
      <sheetData sheetId="20">
        <row r="5">
          <cell r="G5">
            <v>16503137.241579933</v>
          </cell>
        </row>
      </sheetData>
      <sheetData sheetId="21">
        <row r="5">
          <cell r="G5">
            <v>16503137.241579933</v>
          </cell>
        </row>
      </sheetData>
      <sheetData sheetId="22">
        <row r="5">
          <cell r="G5">
            <v>16503137.241579933</v>
          </cell>
        </row>
      </sheetData>
      <sheetData sheetId="23">
        <row r="5">
          <cell r="G5">
            <v>16503137.241579933</v>
          </cell>
        </row>
      </sheetData>
      <sheetData sheetId="24">
        <row r="5">
          <cell r="G5">
            <v>16503137.241579933</v>
          </cell>
        </row>
      </sheetData>
      <sheetData sheetId="25">
        <row r="5">
          <cell r="G5">
            <v>16503137.241579933</v>
          </cell>
        </row>
      </sheetData>
      <sheetData sheetId="26">
        <row r="5">
          <cell r="G5">
            <v>16503137.241579933</v>
          </cell>
        </row>
      </sheetData>
      <sheetData sheetId="27">
        <row r="5">
          <cell r="G5">
            <v>16503137.241579933</v>
          </cell>
        </row>
      </sheetData>
      <sheetData sheetId="28">
        <row r="5">
          <cell r="G5">
            <v>16503137.241579933</v>
          </cell>
        </row>
      </sheetData>
      <sheetData sheetId="29">
        <row r="5">
          <cell r="G5">
            <v>16503137.241579933</v>
          </cell>
        </row>
      </sheetData>
      <sheetData sheetId="30">
        <row r="5">
          <cell r="G5">
            <v>16503137.241579933</v>
          </cell>
        </row>
      </sheetData>
      <sheetData sheetId="31">
        <row r="5">
          <cell r="G5">
            <v>16503137.241579933</v>
          </cell>
        </row>
      </sheetData>
      <sheetData sheetId="32">
        <row r="5">
          <cell r="G5">
            <v>16503137.241579933</v>
          </cell>
        </row>
      </sheetData>
      <sheetData sheetId="33">
        <row r="5">
          <cell r="G5">
            <v>16503137.241579933</v>
          </cell>
        </row>
      </sheetData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Заголовок"/>
      <sheetName val="Лист1"/>
      <sheetName val="Лист2"/>
      <sheetName val="Лист3"/>
      <sheetName val="Лист4"/>
      <sheetName val="Лист5"/>
      <sheetName val="Лист6"/>
      <sheetName val="Лист7"/>
      <sheetName val="Лист8"/>
      <sheetName val="Лист9"/>
      <sheetName val="База"/>
      <sheetName val="КБФ"/>
      <sheetName val="КЧФ"/>
      <sheetName val="СОФ"/>
      <sheetName val="СтЭ"/>
      <sheetName val="ИнгФ"/>
      <sheetName val="ДагЭ"/>
      <sheetName val="АУ"/>
      <sheetName val="МРСК"/>
      <sheetName val="ПЗ корр план"/>
      <sheetName val="ФОТ_ТБР"/>
      <sheetName val="потоки передача"/>
      <sheetName val="2014-2012 Анализ отклонений"/>
      <sheetName val="2013 корр Анализ откл."/>
      <sheetName val="Фиксты"/>
      <sheetName val="10163"/>
      <sheetName val="Экономия"/>
      <sheetName val="Темп РОР"/>
      <sheetName val="ТБР 2010-2013"/>
      <sheetName val="EBITDA"/>
      <sheetName val="Инфа к Презе"/>
      <sheetName val="IRR"/>
      <sheetName val="сводная"/>
      <sheetName val="Общая числ."/>
      <sheetName val="1. УЕ"/>
      <sheetName val="УЕ"/>
      <sheetName val="1. УЕ (наш первонач)"/>
      <sheetName val="2. Рабочие"/>
      <sheetName val="3. АТЦ"/>
      <sheetName val="4.Цеховые"/>
      <sheetName val="1.Расчет по АУП (2)"/>
      <sheetName val="5. АУП"/>
      <sheetName val="6. МОП"/>
      <sheetName val="Кнеяв"/>
      <sheetName val="2. Рабочий персонал (2)"/>
      <sheetName val="П2.1 (МО и ДО)"/>
      <sheetName val="П2.2 (МО и ДО)"/>
      <sheetName val="Ср.разряд"/>
      <sheetName val="Кондинский"/>
      <sheetName val="Заболоченность, расстояние "/>
    </sheetNames>
    <sheetDataSet>
      <sheetData sheetId="0"/>
      <sheetData sheetId="1">
        <row r="13">
          <cell r="G13">
            <v>2101537.73</v>
          </cell>
        </row>
      </sheetData>
      <sheetData sheetId="2"/>
      <sheetData sheetId="3"/>
      <sheetData sheetId="4">
        <row r="5">
          <cell r="G5">
            <v>2222938.4948999998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Производство электроэнергии"/>
      <sheetName val="ИТ-бюджет"/>
      <sheetName val="TEHSHEET"/>
      <sheetName val="Регионы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FES"/>
      <sheetName val="Рейтинг"/>
      <sheetName val="SHPZ"/>
      <sheetName val="2008 -2010"/>
      <sheetName val="~5537733"/>
      <sheetName val="0_1"/>
      <sheetName val="2_1"/>
      <sheetName val="2_2"/>
      <sheetName val="6_1"/>
      <sheetName val="17_1"/>
      <sheetName val="24_1"/>
      <sheetName val="Производство_электроэнергии"/>
      <sheetName val="услуги_непроизводств_"/>
      <sheetName val="другие_затраты_с-ст"/>
      <sheetName val="налоги_в_с-ст"/>
      <sheetName val="%_за_кредит"/>
      <sheetName val="поощрение_(ДВ)"/>
      <sheetName val="другие_из_прибыли"/>
      <sheetName val="2008_-2010"/>
      <sheetName val="0_11"/>
      <sheetName val="2_11"/>
      <sheetName val="2_21"/>
      <sheetName val="6_11"/>
      <sheetName val="17_11"/>
      <sheetName val="24_11"/>
      <sheetName val="Производство_электроэнергии1"/>
      <sheetName val="услуги_непроизводств_1"/>
      <sheetName val="другие_затраты_с-ст1"/>
      <sheetName val="налоги_в_с-ст1"/>
      <sheetName val="%_за_кредит1"/>
      <sheetName val="поощрение_(ДВ)1"/>
      <sheetName val="другие_из_прибыли1"/>
      <sheetName val="2008_-20101"/>
      <sheetName val="0_12"/>
      <sheetName val="2_12"/>
      <sheetName val="2_22"/>
      <sheetName val="6_12"/>
      <sheetName val="17_12"/>
      <sheetName val="24_12"/>
      <sheetName val="Производство_электроэнергии2"/>
      <sheetName val="услуги_непроизводств_2"/>
      <sheetName val="другие_затраты_с-ст2"/>
      <sheetName val="налоги_в_с-ст2"/>
      <sheetName val="%_за_кредит2"/>
      <sheetName val="поощрение_(ДВ)2"/>
      <sheetName val="другие_из_прибыли2"/>
      <sheetName val="2008_-20102"/>
      <sheetName val="Ф-1 (для АО-энерго)"/>
      <sheetName val="Ф-2 (для АО-энерго)"/>
      <sheetName val="перекрестка"/>
      <sheetName val="Свод"/>
      <sheetName val="списки"/>
      <sheetName val="t_настройки"/>
      <sheetName val="свод ПС"/>
      <sheetName val="ТЭК_баланс+ютэк"/>
      <sheetName val="ТЭСб"/>
      <sheetName val="НЭСКО"/>
      <sheetName val="ГЭС"/>
      <sheetName val="ЮТЭК_ОРЭМ"/>
      <sheetName val="СЕВЕНКО"/>
      <sheetName val="ставки РД"/>
      <sheetName val="Лист"/>
      <sheetName val="Данные"/>
      <sheetName val="REESTR"/>
      <sheetName val="1ВС"/>
      <sheetName val="ИПР 2012"/>
      <sheetName val="ИПР 2012-2017"/>
      <sheetName val="1.2"/>
      <sheetName val="стадия реализации"/>
      <sheetName val="ввод-вывод"/>
      <sheetName val="2.2_прил."/>
      <sheetName val="Титульный лист"/>
      <sheetName val="См.1"/>
      <sheetName val="4НКУ"/>
    </sheetNames>
    <sheetDataSet>
      <sheetData sheetId="0" refreshError="1">
        <row r="14">
          <cell r="B14">
            <v>2007</v>
          </cell>
        </row>
        <row r="15">
          <cell r="B15">
            <v>2006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  <sheetName val="Баланс ЭЭ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TEHSHEET"/>
      <sheetName val="Производство электроэнергии"/>
      <sheetName val="Баланс"/>
      <sheetName val="Макро"/>
      <sheetName val="БД 2.3"/>
      <sheetName val="БИ-2-18-П"/>
      <sheetName val="БИ-2-19-П"/>
      <sheetName val="БИ-2-7-П"/>
      <sheetName val="БИ-2-9-П"/>
      <sheetName val="БИ-2-14-П"/>
      <sheetName val="БИ-2-16-П"/>
      <sheetName val="2"/>
      <sheetName val="3"/>
      <sheetName val="4"/>
      <sheetName val="для тарифов"/>
      <sheetName val="Баланс_ЭЭ"/>
      <sheetName val="услуги_непроизводств_"/>
      <sheetName val="другие_затраты_с-ст"/>
      <sheetName val="налоги_в_с-ст"/>
      <sheetName val="%_за_кредит"/>
      <sheetName val="поощрение_(ДВ)"/>
      <sheetName val="другие_из_прибыли"/>
      <sheetName val="Производство_электроэнергии"/>
      <sheetName val="БД_2_3"/>
      <sheetName val="Баланс_ЭЭ1"/>
      <sheetName val="услуги_непроизводств_1"/>
      <sheetName val="другие_затраты_с-ст1"/>
      <sheetName val="налоги_в_с-ст1"/>
      <sheetName val="%_за_кредит1"/>
      <sheetName val="поощрение_(ДВ)1"/>
      <sheetName val="другие_из_прибыли1"/>
      <sheetName val="Производство_электроэнергии1"/>
      <sheetName val="БД_2_31"/>
      <sheetName val="Баланс_ЭЭ2"/>
      <sheetName val="услуги_непроизводств_2"/>
      <sheetName val="другие_затраты_с-ст2"/>
      <sheetName val="налоги_в_с-ст2"/>
      <sheetName val="%_за_кредит2"/>
      <sheetName val="поощрение_(ДВ)2"/>
      <sheetName val="другие_из_прибыли2"/>
      <sheetName val="Производство_электроэнергии2"/>
      <sheetName val="БД_2_32"/>
      <sheetName val="SHPZ"/>
      <sheetName val="производство"/>
      <sheetName val="Лист1"/>
      <sheetName val="План Газпрома"/>
      <sheetName val="См.1"/>
      <sheetName val="4НКУ"/>
      <sheetName val="15.э"/>
      <sheetName val="5"/>
      <sheetName val="6"/>
      <sheetName val="мар 2001"/>
      <sheetName val="Приложение 1"/>
      <sheetName val="Приложение 2"/>
      <sheetName val="Приложение 3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Enums"/>
      <sheetName val="GRES.2007.5"/>
      <sheetName val="эл ст"/>
      <sheetName val="ИТ-бюджет"/>
      <sheetName val="FST5"/>
      <sheetName val="Исходные"/>
      <sheetName val="Лист13"/>
      <sheetName val="Конст"/>
      <sheetName val="ИТОГИ  по Н,Р,Э,Q"/>
      <sheetName val="2008 -2010"/>
      <sheetName val="Регионы"/>
      <sheetName val="расшифровка"/>
      <sheetName val="1997"/>
      <sheetName val="1998"/>
      <sheetName val="2002(v2)"/>
      <sheetName val="2002(v1)"/>
      <sheetName val="Общий свод (2)"/>
      <sheetName val="t_настройки"/>
      <sheetName val="t_проверки"/>
      <sheetName val="Сценарные условия"/>
      <sheetName val="Список ДЗО"/>
      <sheetName val="4 Закупка электроэнергии"/>
      <sheetName val="5 Производственная программа"/>
      <sheetName val="0_1"/>
      <sheetName val="2_1"/>
      <sheetName val="2_2"/>
      <sheetName val="6_1"/>
      <sheetName val="17_1"/>
      <sheetName val="24_1"/>
      <sheetName val="GRES_2007_5"/>
      <sheetName val="эл_ст"/>
      <sheetName val="ИТОГИ__по_Н,Р,Э,Q"/>
      <sheetName val="2008_-2010"/>
      <sheetName val="Общий_свод_(2)"/>
      <sheetName val="Сценарные_условия"/>
      <sheetName val="Список_ДЗО"/>
      <sheetName val="4_Закупка_электроэнергии"/>
      <sheetName val="5_Производственная_программа"/>
      <sheetName val="0_11"/>
      <sheetName val="2_11"/>
      <sheetName val="2_21"/>
      <sheetName val="6_11"/>
      <sheetName val="17_11"/>
      <sheetName val="24_11"/>
      <sheetName val="GRES_2007_51"/>
      <sheetName val="эл_ст1"/>
      <sheetName val="ИТОГИ__по_Н,Р,Э,Q1"/>
      <sheetName val="2008_-20101"/>
      <sheetName val="Общий_свод_(2)1"/>
      <sheetName val="Сценарные_условия1"/>
      <sheetName val="Список_ДЗО1"/>
      <sheetName val="4_Закупка_электроэнергии1"/>
      <sheetName val="5_Производственная_программа1"/>
      <sheetName val="0_12"/>
      <sheetName val="2_12"/>
      <sheetName val="2_22"/>
      <sheetName val="6_12"/>
      <sheetName val="17_12"/>
      <sheetName val="24_12"/>
      <sheetName val="GRES_2007_52"/>
      <sheetName val="эл_ст2"/>
      <sheetName val="ИТОГИ__по_Н,Р,Э,Q2"/>
      <sheetName val="2008_-20102"/>
      <sheetName val="Общий_свод_(2)2"/>
      <sheetName val="Сценарные_условия2"/>
      <sheetName val="Список_ДЗО2"/>
      <sheetName val="4_Закупка_электроэнергии2"/>
      <sheetName val="5_Производственная_программа2"/>
      <sheetName val="FGL BS data"/>
      <sheetName val="Эффект"/>
      <sheetName val="Вариант XIII (аренда ГТУ)"/>
      <sheetName val="Данные"/>
      <sheetName val="ЛЭП нов"/>
      <sheetName val="ПС рек"/>
      <sheetName val="Исход.инф."/>
      <sheetName val="навигация"/>
      <sheetName val="Т19.1"/>
      <sheetName val="Т1.1.1"/>
      <sheetName val="Т1.2.1"/>
      <sheetName val="Т3"/>
      <sheetName val="списки"/>
      <sheetName val="продВ(I)"/>
      <sheetName val="Предприятие"/>
      <sheetName val="Source"/>
      <sheetName val="Месяцы"/>
    </sheetNames>
    <sheetDataSet>
      <sheetData sheetId="0" refreshError="1">
        <row r="16">
          <cell r="B16">
            <v>2005</v>
          </cell>
        </row>
      </sheetData>
      <sheetData sheetId="1">
        <row r="4">
          <cell r="A4" t="str">
            <v>РГК</v>
          </cell>
        </row>
      </sheetData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егенда"/>
      <sheetName val="Исходные"/>
      <sheetName val="Допущения"/>
      <sheetName val="Инвестиции"/>
      <sheetName val="Тарифы"/>
      <sheetName val="Финансы"/>
      <sheetName val="Данные"/>
      <sheetName val="Справочники"/>
      <sheetName val="Заголовок"/>
      <sheetName val="ИТ-бюджет"/>
      <sheetName val="ИТОГИ  по Н,Р,Э,Q"/>
      <sheetName val="тар"/>
      <sheetName val="т1.15(смета8а)"/>
      <sheetName val="t_Настрой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егенда"/>
      <sheetName val="Исходные"/>
      <sheetName val="Допущения"/>
      <sheetName val="Инвестиции"/>
      <sheetName val="Тарифы"/>
      <sheetName val="Финансы"/>
      <sheetName val="Лист1"/>
      <sheetName val="Липецк"/>
      <sheetName val="Лист4"/>
      <sheetName val="Данные"/>
    </sheetNames>
    <sheetDataSet>
      <sheetData sheetId="0"/>
      <sheetData sheetId="1">
        <row r="5">
          <cell r="H5">
            <v>0.24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"/>
    </sheetNames>
    <sheetDataSet>
      <sheetData sheetId="0" refreshError="1">
        <row r="9">
          <cell r="A9">
            <v>1</v>
          </cell>
          <cell r="C9" t="str">
            <v>Поступление эл. энергии в сеть, всего</v>
          </cell>
        </row>
        <row r="10">
          <cell r="A10" t="str">
            <v>1.1</v>
          </cell>
          <cell r="C10" t="str">
            <v>из смежной сети, всего</v>
          </cell>
        </row>
        <row r="11">
          <cell r="C11" t="str">
            <v>в том числе из сети</v>
          </cell>
        </row>
        <row r="12">
          <cell r="C12" t="str">
            <v>ВН</v>
          </cell>
        </row>
        <row r="13">
          <cell r="C13" t="str">
            <v>СН1</v>
          </cell>
        </row>
        <row r="14">
          <cell r="C14" t="str">
            <v>СН11</v>
          </cell>
        </row>
        <row r="15">
          <cell r="A15" t="str">
            <v>1.2</v>
          </cell>
          <cell r="C15" t="str">
            <v>от электростанций ПЭ (ЭСО)</v>
          </cell>
        </row>
        <row r="16">
          <cell r="A16" t="str">
            <v>1.3</v>
          </cell>
          <cell r="C16" t="str">
            <v>от других поставщиков (в т.ч.
с оптового рынка)</v>
          </cell>
        </row>
        <row r="17">
          <cell r="A17" t="str">
            <v>1.4</v>
          </cell>
          <cell r="C17" t="str">
            <v>поступление эл. энергии
от других организаций</v>
          </cell>
        </row>
        <row r="18">
          <cell r="A18" t="str">
            <v>2</v>
          </cell>
          <cell r="C18" t="str">
            <v>Потери электроэнергии в сети</v>
          </cell>
        </row>
        <row r="19">
          <cell r="C19" t="str">
            <v>то же в % (п. 1.1 / п. 1.3)</v>
          </cell>
        </row>
        <row r="20">
          <cell r="A20" t="str">
            <v>3</v>
          </cell>
          <cell r="C20" t="str">
            <v>Расход электроэнергии
на производственные и хозяйственные нужды</v>
          </cell>
        </row>
        <row r="21">
          <cell r="A21" t="str">
            <v>4</v>
          </cell>
          <cell r="C21" t="str">
            <v>Полезный отпуск из сети</v>
          </cell>
        </row>
        <row r="23">
          <cell r="A23" t="str">
            <v>4.1</v>
          </cell>
          <cell r="C23" t="str">
            <v>собственным потребителям ЭСО</v>
          </cell>
        </row>
        <row r="24">
          <cell r="C24" t="str">
            <v>из них:</v>
          </cell>
        </row>
        <row r="25">
          <cell r="C25" t="str">
            <v>потребителям, присоединенным к центру питания</v>
          </cell>
        </row>
        <row r="26">
          <cell r="C26" t="str">
            <v>на генераторном напряжении</v>
          </cell>
        </row>
        <row r="27">
          <cell r="A27" t="str">
            <v>4.2</v>
          </cell>
          <cell r="C27" t="str">
            <v>потребителям оптового рынка</v>
          </cell>
        </row>
        <row r="28">
          <cell r="A28" t="str">
            <v>4.3</v>
          </cell>
          <cell r="C28" t="str">
            <v>сальдо переток в другие организации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Y40"/>
  <sheetViews>
    <sheetView tabSelected="1" view="pageBreakPreview" zoomScale="80" zoomScaleNormal="80" zoomScaleSheetLayoutView="80" zoomScalePageLayoutView="70" workbookViewId="0">
      <selection activeCell="T15" sqref="T15"/>
    </sheetView>
  </sheetViews>
  <sheetFormatPr defaultRowHeight="12.75"/>
  <cols>
    <col min="1" max="1" width="5.6640625" style="1" customWidth="1"/>
    <col min="2" max="2" width="33.1640625" style="1" customWidth="1"/>
    <col min="3" max="3" width="14.33203125" style="1" hidden="1" customWidth="1"/>
    <col min="4" max="4" width="9.5" style="1" hidden="1" customWidth="1"/>
    <col min="5" max="5" width="12.6640625" style="1" hidden="1" customWidth="1"/>
    <col min="6" max="6" width="14.6640625" style="1" hidden="1" customWidth="1"/>
    <col min="7" max="7" width="13.5" style="1" hidden="1" customWidth="1"/>
    <col min="8" max="8" width="11.33203125" style="1" hidden="1" customWidth="1"/>
    <col min="9" max="12" width="0" style="1" hidden="1" customWidth="1"/>
    <col min="13" max="13" width="11.6640625" style="1" hidden="1" customWidth="1"/>
    <col min="14" max="17" width="0" style="1" hidden="1" customWidth="1"/>
    <col min="18" max="18" width="18.6640625" style="1" customWidth="1"/>
    <col min="19" max="22" width="17.1640625" style="1" customWidth="1"/>
    <col min="23" max="23" width="9.33203125" style="1"/>
    <col min="24" max="24" width="27.33203125" style="7" customWidth="1"/>
    <col min="25" max="25" width="52.6640625" style="8" customWidth="1"/>
    <col min="26" max="16384" width="9.33203125" style="1"/>
  </cols>
  <sheetData>
    <row r="1" spans="1:25" s="8" customFormat="1" ht="20.25" customHeight="1">
      <c r="A1" s="160" t="s">
        <v>0</v>
      </c>
      <c r="B1" s="162" t="s">
        <v>1</v>
      </c>
      <c r="C1" s="157" t="s">
        <v>7</v>
      </c>
      <c r="D1" s="157"/>
      <c r="E1" s="157"/>
      <c r="F1" s="157"/>
      <c r="G1" s="158"/>
      <c r="H1" s="156" t="s">
        <v>8</v>
      </c>
      <c r="I1" s="157"/>
      <c r="J1" s="157"/>
      <c r="K1" s="157"/>
      <c r="L1" s="158"/>
      <c r="M1" s="156">
        <v>2015</v>
      </c>
      <c r="N1" s="157"/>
      <c r="O1" s="157"/>
      <c r="P1" s="157"/>
      <c r="Q1" s="158"/>
      <c r="R1" s="156" t="s">
        <v>10</v>
      </c>
      <c r="S1" s="157"/>
      <c r="T1" s="157"/>
      <c r="U1" s="157"/>
      <c r="V1" s="158"/>
      <c r="W1" s="1"/>
      <c r="X1" s="7"/>
    </row>
    <row r="2" spans="1:25" s="8" customFormat="1" ht="18.75" customHeight="1" thickBot="1">
      <c r="A2" s="161"/>
      <c r="B2" s="163"/>
      <c r="C2" s="9" t="s">
        <v>2</v>
      </c>
      <c r="D2" s="6" t="s">
        <v>3</v>
      </c>
      <c r="E2" s="6" t="s">
        <v>4</v>
      </c>
      <c r="F2" s="6" t="s">
        <v>5</v>
      </c>
      <c r="G2" s="10" t="s">
        <v>6</v>
      </c>
      <c r="H2" s="11" t="s">
        <v>2</v>
      </c>
      <c r="I2" s="6" t="s">
        <v>3</v>
      </c>
      <c r="J2" s="6" t="s">
        <v>4</v>
      </c>
      <c r="K2" s="6" t="s">
        <v>5</v>
      </c>
      <c r="L2" s="10" t="s">
        <v>6</v>
      </c>
      <c r="M2" s="11" t="s">
        <v>2</v>
      </c>
      <c r="N2" s="6" t="s">
        <v>3</v>
      </c>
      <c r="O2" s="6" t="s">
        <v>4</v>
      </c>
      <c r="P2" s="6" t="s">
        <v>5</v>
      </c>
      <c r="Q2" s="10" t="s">
        <v>6</v>
      </c>
      <c r="R2" s="11" t="s">
        <v>2</v>
      </c>
      <c r="S2" s="6" t="s">
        <v>3</v>
      </c>
      <c r="T2" s="6" t="s">
        <v>4</v>
      </c>
      <c r="U2" s="6" t="s">
        <v>5</v>
      </c>
      <c r="V2" s="10" t="s">
        <v>6</v>
      </c>
      <c r="W2" s="1"/>
      <c r="X2" s="7"/>
    </row>
    <row r="3" spans="1:25" s="8" customFormat="1" ht="13.5" thickBot="1">
      <c r="A3" s="12">
        <v>1</v>
      </c>
      <c r="B3" s="13">
        <v>2</v>
      </c>
      <c r="C3" s="14">
        <v>3</v>
      </c>
      <c r="D3" s="15">
        <v>4</v>
      </c>
      <c r="E3" s="15">
        <v>5</v>
      </c>
      <c r="F3" s="15">
        <v>6</v>
      </c>
      <c r="G3" s="16">
        <v>7</v>
      </c>
      <c r="H3" s="17">
        <v>8</v>
      </c>
      <c r="I3" s="15">
        <v>9</v>
      </c>
      <c r="J3" s="15">
        <v>10</v>
      </c>
      <c r="K3" s="15">
        <v>11</v>
      </c>
      <c r="L3" s="16">
        <v>12</v>
      </c>
      <c r="M3" s="17">
        <v>13</v>
      </c>
      <c r="N3" s="15">
        <v>14</v>
      </c>
      <c r="O3" s="15">
        <v>15</v>
      </c>
      <c r="P3" s="15">
        <v>16</v>
      </c>
      <c r="Q3" s="16">
        <v>17</v>
      </c>
      <c r="R3" s="17">
        <v>8</v>
      </c>
      <c r="S3" s="15">
        <v>9</v>
      </c>
      <c r="T3" s="15">
        <v>10</v>
      </c>
      <c r="U3" s="15">
        <v>11</v>
      </c>
      <c r="V3" s="16">
        <v>12</v>
      </c>
      <c r="W3" s="1"/>
      <c r="X3" s="7"/>
    </row>
    <row r="4" spans="1:25" s="8" customFormat="1" ht="31.5" customHeight="1">
      <c r="A4" s="18">
        <f>[9]стр.1!A9</f>
        <v>1</v>
      </c>
      <c r="B4" s="19" t="str">
        <f>[9]стр.1!C9</f>
        <v>Поступление эл. энергии в сеть, всего</v>
      </c>
      <c r="C4" s="20">
        <v>0</v>
      </c>
      <c r="D4" s="21">
        <v>0</v>
      </c>
      <c r="E4" s="21">
        <v>0</v>
      </c>
      <c r="F4" s="21">
        <v>0</v>
      </c>
      <c r="G4" s="22">
        <v>0</v>
      </c>
      <c r="H4" s="23"/>
      <c r="I4" s="24"/>
      <c r="J4" s="24"/>
      <c r="K4" s="24"/>
      <c r="L4" s="25"/>
      <c r="M4" s="26"/>
      <c r="N4" s="24"/>
      <c r="O4" s="24"/>
      <c r="P4" s="24"/>
      <c r="Q4" s="25"/>
      <c r="R4" s="169">
        <v>138.5</v>
      </c>
      <c r="S4" s="28"/>
      <c r="T4" s="28"/>
      <c r="U4" s="28"/>
      <c r="V4" s="29"/>
      <c r="W4" s="1"/>
      <c r="X4" s="7"/>
    </row>
    <row r="5" spans="1:25" s="8" customFormat="1" ht="15.75" customHeight="1">
      <c r="A5" s="30" t="str">
        <f>[9]стр.1!A10</f>
        <v>1.1</v>
      </c>
      <c r="B5" s="31" t="str">
        <f>[9]стр.1!C10</f>
        <v>из смежной сети, всего</v>
      </c>
      <c r="C5" s="32">
        <v>0</v>
      </c>
      <c r="D5" s="33">
        <v>0</v>
      </c>
      <c r="E5" s="33">
        <v>0</v>
      </c>
      <c r="F5" s="33">
        <v>0</v>
      </c>
      <c r="G5" s="34">
        <v>0</v>
      </c>
      <c r="H5" s="35"/>
      <c r="I5" s="36"/>
      <c r="J5" s="36"/>
      <c r="K5" s="36"/>
      <c r="L5" s="37"/>
      <c r="M5" s="38"/>
      <c r="N5" s="36"/>
      <c r="O5" s="36"/>
      <c r="P5" s="36"/>
      <c r="Q5" s="37"/>
      <c r="R5" s="170"/>
      <c r="S5" s="40"/>
      <c r="T5" s="40"/>
      <c r="U5" s="40"/>
      <c r="V5" s="41"/>
      <c r="W5" s="1"/>
      <c r="X5" s="7"/>
    </row>
    <row r="6" spans="1:25" s="8" customFormat="1" ht="12.75" customHeight="1">
      <c r="A6" s="30"/>
      <c r="B6" s="31" t="str">
        <f>[9]стр.1!C11</f>
        <v>в том числе из сети</v>
      </c>
      <c r="C6" s="32"/>
      <c r="D6" s="33"/>
      <c r="E6" s="33"/>
      <c r="F6" s="33"/>
      <c r="G6" s="34"/>
      <c r="H6" s="35"/>
      <c r="I6" s="36"/>
      <c r="J6" s="36"/>
      <c r="K6" s="36"/>
      <c r="L6" s="37"/>
      <c r="M6" s="38"/>
      <c r="N6" s="36"/>
      <c r="O6" s="36"/>
      <c r="P6" s="36"/>
      <c r="Q6" s="37"/>
      <c r="R6" s="171"/>
      <c r="S6" s="43"/>
      <c r="T6" s="43"/>
      <c r="U6" s="43"/>
      <c r="V6" s="44"/>
      <c r="W6" s="1"/>
      <c r="X6" s="7"/>
    </row>
    <row r="7" spans="1:25" s="8" customFormat="1">
      <c r="A7" s="30"/>
      <c r="B7" s="31" t="str">
        <f>[9]стр.1!C12</f>
        <v>ВН</v>
      </c>
      <c r="C7" s="32">
        <v>0</v>
      </c>
      <c r="D7" s="33">
        <v>0</v>
      </c>
      <c r="E7" s="33">
        <v>0</v>
      </c>
      <c r="F7" s="33">
        <v>0</v>
      </c>
      <c r="G7" s="34">
        <v>0</v>
      </c>
      <c r="H7" s="35"/>
      <c r="I7" s="36"/>
      <c r="J7" s="36"/>
      <c r="K7" s="36"/>
      <c r="L7" s="37"/>
      <c r="M7" s="38"/>
      <c r="N7" s="36"/>
      <c r="O7" s="36"/>
      <c r="P7" s="36"/>
      <c r="Q7" s="37"/>
      <c r="R7" s="170"/>
      <c r="S7" s="40"/>
      <c r="T7" s="40"/>
      <c r="U7" s="40"/>
      <c r="V7" s="41"/>
      <c r="W7" s="1"/>
      <c r="X7" s="7"/>
    </row>
    <row r="8" spans="1:25" s="8" customFormat="1">
      <c r="A8" s="30"/>
      <c r="B8" s="31" t="str">
        <f>[9]стр.1!C13</f>
        <v>СН1</v>
      </c>
      <c r="C8" s="32">
        <f>F8</f>
        <v>0</v>
      </c>
      <c r="D8" s="33">
        <v>0</v>
      </c>
      <c r="E8" s="33">
        <v>0</v>
      </c>
      <c r="F8" s="33">
        <v>0</v>
      </c>
      <c r="G8" s="34">
        <v>0</v>
      </c>
      <c r="H8" s="35"/>
      <c r="I8" s="36"/>
      <c r="J8" s="36"/>
      <c r="K8" s="36"/>
      <c r="L8" s="37"/>
      <c r="M8" s="38"/>
      <c r="N8" s="36"/>
      <c r="O8" s="36"/>
      <c r="P8" s="36"/>
      <c r="Q8" s="37"/>
      <c r="R8" s="170"/>
      <c r="S8" s="40"/>
      <c r="T8" s="40"/>
      <c r="U8" s="40"/>
      <c r="V8" s="41"/>
      <c r="W8" s="1"/>
      <c r="X8" s="7"/>
    </row>
    <row r="9" spans="1:25" s="8" customFormat="1">
      <c r="A9" s="30"/>
      <c r="B9" s="31" t="str">
        <f>[9]стр.1!C14</f>
        <v>СН11</v>
      </c>
      <c r="C9" s="45">
        <f>G9</f>
        <v>0</v>
      </c>
      <c r="D9" s="46">
        <v>0</v>
      </c>
      <c r="E9" s="46">
        <v>0</v>
      </c>
      <c r="F9" s="46">
        <v>0</v>
      </c>
      <c r="G9" s="47">
        <v>0</v>
      </c>
      <c r="H9" s="35"/>
      <c r="I9" s="36"/>
      <c r="J9" s="36"/>
      <c r="K9" s="36"/>
      <c r="L9" s="37"/>
      <c r="M9" s="38"/>
      <c r="N9" s="36"/>
      <c r="O9" s="36"/>
      <c r="P9" s="36"/>
      <c r="Q9" s="37"/>
      <c r="R9" s="170"/>
      <c r="S9" s="40"/>
      <c r="T9" s="40"/>
      <c r="U9" s="40"/>
      <c r="V9" s="41"/>
      <c r="W9" s="1"/>
      <c r="X9" s="48"/>
    </row>
    <row r="10" spans="1:25" s="8" customFormat="1" ht="15.75" customHeight="1" thickBot="1">
      <c r="A10" s="49" t="str">
        <f>[9]стр.1!A15</f>
        <v>1.2</v>
      </c>
      <c r="B10" s="50" t="str">
        <f>[9]стр.1!C15</f>
        <v>от электростанций ПЭ (ЭСО)</v>
      </c>
      <c r="C10" s="45">
        <v>0</v>
      </c>
      <c r="D10" s="46">
        <v>0</v>
      </c>
      <c r="E10" s="46">
        <v>0</v>
      </c>
      <c r="F10" s="46">
        <v>0</v>
      </c>
      <c r="G10" s="47">
        <v>0</v>
      </c>
      <c r="H10" s="51"/>
      <c r="I10" s="52"/>
      <c r="J10" s="52"/>
      <c r="K10" s="52"/>
      <c r="L10" s="53"/>
      <c r="M10" s="54"/>
      <c r="N10" s="52"/>
      <c r="O10" s="52"/>
      <c r="P10" s="52"/>
      <c r="Q10" s="53"/>
      <c r="R10" s="172"/>
      <c r="S10" s="56"/>
      <c r="T10" s="56"/>
      <c r="U10" s="56"/>
      <c r="V10" s="57"/>
      <c r="W10" s="1"/>
      <c r="X10" s="7"/>
    </row>
    <row r="11" spans="1:25" ht="30.75" customHeight="1">
      <c r="A11" s="58" t="str">
        <f>[9]стр.1!A16</f>
        <v>1.3</v>
      </c>
      <c r="B11" s="59" t="str">
        <f>[9]стр.1!C16</f>
        <v>от других поставщиков (в т.ч.
с оптового рынка)</v>
      </c>
      <c r="C11" s="20">
        <v>0</v>
      </c>
      <c r="D11" s="21">
        <v>0</v>
      </c>
      <c r="E11" s="21">
        <v>0</v>
      </c>
      <c r="F11" s="21">
        <v>0</v>
      </c>
      <c r="G11" s="22">
        <v>0</v>
      </c>
      <c r="H11" s="60"/>
      <c r="I11" s="61"/>
      <c r="J11" s="61"/>
      <c r="K11" s="61"/>
      <c r="L11" s="62"/>
      <c r="M11" s="63"/>
      <c r="N11" s="61"/>
      <c r="O11" s="61"/>
      <c r="P11" s="61"/>
      <c r="Q11" s="64"/>
      <c r="R11" s="169"/>
      <c r="S11" s="28"/>
      <c r="T11" s="28"/>
      <c r="U11" s="28"/>
      <c r="V11" s="29"/>
    </row>
    <row r="12" spans="1:25" ht="35.25" customHeight="1">
      <c r="A12" s="30" t="str">
        <f>[9]стр.1!A17</f>
        <v>1.4</v>
      </c>
      <c r="B12" s="31" t="str">
        <f>[9]стр.1!C17</f>
        <v>поступление эл. энергии
от других организаций</v>
      </c>
      <c r="C12" s="32">
        <v>0</v>
      </c>
      <c r="D12" s="33">
        <v>0</v>
      </c>
      <c r="E12" s="33">
        <v>0</v>
      </c>
      <c r="F12" s="33">
        <v>0</v>
      </c>
      <c r="G12" s="34">
        <v>0</v>
      </c>
      <c r="H12" s="35"/>
      <c r="I12" s="36"/>
      <c r="J12" s="36"/>
      <c r="K12" s="36"/>
      <c r="L12" s="37"/>
      <c r="M12" s="38"/>
      <c r="N12" s="36"/>
      <c r="O12" s="36"/>
      <c r="P12" s="36"/>
      <c r="Q12" s="65"/>
      <c r="R12" s="170"/>
      <c r="S12" s="40"/>
      <c r="T12" s="40"/>
      <c r="U12" s="40"/>
      <c r="V12" s="41"/>
      <c r="X12" s="48"/>
    </row>
    <row r="13" spans="1:25" ht="33" customHeight="1">
      <c r="A13" s="30" t="str">
        <f>[9]стр.1!A18</f>
        <v>2</v>
      </c>
      <c r="B13" s="31" t="str">
        <f>[9]стр.1!C18</f>
        <v>Потери электроэнергии в сети</v>
      </c>
      <c r="C13" s="32">
        <v>0</v>
      </c>
      <c r="D13" s="33">
        <v>0</v>
      </c>
      <c r="E13" s="33">
        <v>0</v>
      </c>
      <c r="F13" s="33">
        <v>0</v>
      </c>
      <c r="G13" s="34">
        <v>0</v>
      </c>
      <c r="H13" s="35"/>
      <c r="I13" s="36"/>
      <c r="J13" s="36"/>
      <c r="K13" s="36"/>
      <c r="L13" s="37"/>
      <c r="M13" s="38"/>
      <c r="N13" s="36"/>
      <c r="O13" s="36"/>
      <c r="P13" s="36"/>
      <c r="Q13" s="65"/>
      <c r="R13" s="173">
        <v>7.5</v>
      </c>
      <c r="S13" s="67"/>
      <c r="T13" s="67"/>
      <c r="U13" s="67"/>
      <c r="V13" s="68"/>
      <c r="X13" s="48"/>
    </row>
    <row r="14" spans="1:25" ht="17.25" customHeight="1">
      <c r="A14" s="30"/>
      <c r="B14" s="31" t="str">
        <f>[9]стр.1!C19</f>
        <v>то же в % (п. 1.1 / п. 1.3)</v>
      </c>
      <c r="C14" s="69"/>
      <c r="D14" s="70"/>
      <c r="E14" s="70"/>
      <c r="F14" s="71"/>
      <c r="G14" s="72"/>
      <c r="H14" s="35"/>
      <c r="I14" s="36"/>
      <c r="J14" s="36"/>
      <c r="K14" s="36"/>
      <c r="L14" s="37"/>
      <c r="M14" s="38"/>
      <c r="N14" s="36"/>
      <c r="O14" s="36"/>
      <c r="P14" s="36"/>
      <c r="Q14" s="65"/>
      <c r="R14" s="73">
        <v>5.4199999999999998E-2</v>
      </c>
      <c r="S14" s="3"/>
      <c r="T14" s="3"/>
      <c r="U14" s="3"/>
      <c r="V14" s="74"/>
    </row>
    <row r="15" spans="1:25" ht="44.25" customHeight="1" thickBot="1">
      <c r="A15" s="75" t="str">
        <f>[9]стр.1!A20</f>
        <v>3</v>
      </c>
      <c r="B15" s="76" t="str">
        <f>[9]стр.1!C20</f>
        <v>Расход электроэнергии
на производственные и хозяйственные нужды</v>
      </c>
      <c r="C15" s="77">
        <v>0</v>
      </c>
      <c r="D15" s="78">
        <v>0</v>
      </c>
      <c r="E15" s="78">
        <v>0</v>
      </c>
      <c r="F15" s="78">
        <v>0</v>
      </c>
      <c r="G15" s="79">
        <v>0</v>
      </c>
      <c r="H15" s="80"/>
      <c r="I15" s="81"/>
      <c r="J15" s="81"/>
      <c r="K15" s="81"/>
      <c r="L15" s="82"/>
      <c r="M15" s="83"/>
      <c r="N15" s="81"/>
      <c r="O15" s="81"/>
      <c r="P15" s="81"/>
      <c r="Q15" s="84"/>
      <c r="R15" s="172">
        <v>0</v>
      </c>
      <c r="S15" s="56"/>
      <c r="T15" s="56"/>
      <c r="U15" s="56"/>
      <c r="V15" s="57"/>
      <c r="W15" s="4"/>
    </row>
    <row r="16" spans="1:25" ht="14.25" customHeight="1">
      <c r="A16" s="164" t="str">
        <f>[9]стр.1!A21</f>
        <v>4</v>
      </c>
      <c r="B16" s="165" t="str">
        <f>[9]стр.1!C21</f>
        <v>Полезный отпуск из сети</v>
      </c>
      <c r="C16" s="166">
        <f>F16+G16</f>
        <v>0</v>
      </c>
      <c r="D16" s="159">
        <v>0</v>
      </c>
      <c r="E16" s="159">
        <v>0</v>
      </c>
      <c r="F16" s="159">
        <v>0</v>
      </c>
      <c r="G16" s="167">
        <v>0</v>
      </c>
      <c r="H16" s="168"/>
      <c r="I16" s="152"/>
      <c r="J16" s="152"/>
      <c r="K16" s="152"/>
      <c r="L16" s="150"/>
      <c r="M16" s="155"/>
      <c r="N16" s="152"/>
      <c r="O16" s="152"/>
      <c r="P16" s="152"/>
      <c r="Q16" s="150"/>
      <c r="R16" s="174">
        <f>R4-R13</f>
        <v>131</v>
      </c>
      <c r="S16" s="148"/>
      <c r="T16" s="127"/>
      <c r="U16" s="127"/>
      <c r="V16" s="128"/>
      <c r="X16" s="153"/>
      <c r="Y16" s="154"/>
    </row>
    <row r="17" spans="1:25" ht="9" customHeight="1" thickBot="1">
      <c r="A17" s="130"/>
      <c r="B17" s="132"/>
      <c r="C17" s="134"/>
      <c r="D17" s="136"/>
      <c r="E17" s="136"/>
      <c r="F17" s="136"/>
      <c r="G17" s="138"/>
      <c r="H17" s="140"/>
      <c r="I17" s="120"/>
      <c r="J17" s="120"/>
      <c r="K17" s="120"/>
      <c r="L17" s="122"/>
      <c r="M17" s="126"/>
      <c r="N17" s="120"/>
      <c r="O17" s="120"/>
      <c r="P17" s="120"/>
      <c r="Q17" s="122"/>
      <c r="R17" s="175"/>
      <c r="S17" s="149"/>
      <c r="T17" s="116"/>
      <c r="U17" s="116"/>
      <c r="V17" s="118"/>
      <c r="X17" s="153"/>
      <c r="Y17" s="154"/>
    </row>
    <row r="18" spans="1:25" ht="32.25" customHeight="1" thickBot="1">
      <c r="A18" s="85" t="str">
        <f>[9]стр.1!A23</f>
        <v>4.1</v>
      </c>
      <c r="B18" s="86" t="str">
        <f>[9]стр.1!C23</f>
        <v>собственным потребителям ЭСО</v>
      </c>
      <c r="C18" s="87">
        <f>F18+G18</f>
        <v>0</v>
      </c>
      <c r="D18" s="88">
        <v>0</v>
      </c>
      <c r="E18" s="88">
        <v>0</v>
      </c>
      <c r="F18" s="88">
        <v>0</v>
      </c>
      <c r="G18" s="89">
        <f>G16-G23</f>
        <v>0</v>
      </c>
      <c r="H18" s="90"/>
      <c r="I18" s="91"/>
      <c r="J18" s="91"/>
      <c r="K18" s="91"/>
      <c r="L18" s="92"/>
      <c r="M18" s="93"/>
      <c r="N18" s="91"/>
      <c r="O18" s="91"/>
      <c r="P18" s="91"/>
      <c r="Q18" s="92"/>
      <c r="R18" s="176"/>
      <c r="S18" s="95"/>
      <c r="T18" s="95"/>
      <c r="U18" s="95"/>
      <c r="V18" s="96"/>
    </row>
    <row r="19" spans="1:25" ht="27.75" customHeight="1" thickBot="1">
      <c r="A19" s="97"/>
      <c r="B19" s="98" t="str">
        <f>[9]стр.1!C24</f>
        <v>из них:</v>
      </c>
      <c r="C19" s="99"/>
      <c r="D19" s="100"/>
      <c r="E19" s="100"/>
      <c r="F19" s="100"/>
      <c r="G19" s="101"/>
      <c r="H19" s="102"/>
      <c r="I19" s="103"/>
      <c r="J19" s="103"/>
      <c r="K19" s="103"/>
      <c r="L19" s="104"/>
      <c r="M19" s="105"/>
      <c r="N19" s="103"/>
      <c r="O19" s="103"/>
      <c r="P19" s="103"/>
      <c r="Q19" s="104"/>
      <c r="R19" s="177"/>
      <c r="S19" s="107"/>
      <c r="T19" s="107"/>
      <c r="U19" s="107"/>
      <c r="V19" s="108"/>
    </row>
    <row r="20" spans="1:25" ht="16.5" customHeight="1">
      <c r="A20" s="109"/>
      <c r="B20" s="59" t="str">
        <f>[9]стр.1!C25</f>
        <v>потребителям, присоединенным к центру питания</v>
      </c>
      <c r="C20" s="144">
        <v>0</v>
      </c>
      <c r="D20" s="145">
        <v>0</v>
      </c>
      <c r="E20" s="145">
        <v>0</v>
      </c>
      <c r="F20" s="145">
        <v>0</v>
      </c>
      <c r="G20" s="146">
        <v>0</v>
      </c>
      <c r="H20" s="147"/>
      <c r="I20" s="141"/>
      <c r="J20" s="141"/>
      <c r="K20" s="141"/>
      <c r="L20" s="142"/>
      <c r="M20" s="151"/>
      <c r="N20" s="141"/>
      <c r="O20" s="141"/>
      <c r="P20" s="141"/>
      <c r="Q20" s="142"/>
      <c r="R20" s="174"/>
      <c r="S20" s="127"/>
      <c r="T20" s="127"/>
      <c r="U20" s="127"/>
      <c r="V20" s="128"/>
    </row>
    <row r="21" spans="1:25" ht="28.5" customHeight="1">
      <c r="A21" s="30"/>
      <c r="B21" s="31" t="str">
        <f>[9]стр.1!C26</f>
        <v>на генераторном напряжении</v>
      </c>
      <c r="C21" s="133"/>
      <c r="D21" s="135"/>
      <c r="E21" s="135"/>
      <c r="F21" s="135"/>
      <c r="G21" s="137"/>
      <c r="H21" s="139"/>
      <c r="I21" s="119"/>
      <c r="J21" s="119"/>
      <c r="K21" s="119"/>
      <c r="L21" s="121"/>
      <c r="M21" s="125"/>
      <c r="N21" s="119"/>
      <c r="O21" s="119"/>
      <c r="P21" s="119"/>
      <c r="Q21" s="121"/>
      <c r="R21" s="178"/>
      <c r="S21" s="115"/>
      <c r="T21" s="115"/>
      <c r="U21" s="115"/>
      <c r="V21" s="117"/>
    </row>
    <row r="22" spans="1:25" ht="30.75" customHeight="1">
      <c r="A22" s="30" t="str">
        <f>[9]стр.1!A27</f>
        <v>4.2</v>
      </c>
      <c r="B22" s="31" t="str">
        <f>[9]стр.1!C27</f>
        <v>потребителям оптового рынка</v>
      </c>
      <c r="C22" s="32">
        <v>0</v>
      </c>
      <c r="D22" s="33">
        <v>0</v>
      </c>
      <c r="E22" s="33">
        <v>0</v>
      </c>
      <c r="F22" s="33">
        <v>0</v>
      </c>
      <c r="G22" s="34">
        <v>0</v>
      </c>
      <c r="H22" s="35"/>
      <c r="I22" s="36"/>
      <c r="J22" s="36"/>
      <c r="K22" s="36"/>
      <c r="L22" s="37"/>
      <c r="M22" s="38"/>
      <c r="N22" s="36"/>
      <c r="O22" s="36"/>
      <c r="P22" s="36"/>
      <c r="Q22" s="37"/>
      <c r="R22" s="114"/>
      <c r="S22" s="40"/>
      <c r="T22" s="40"/>
      <c r="U22" s="40"/>
      <c r="V22" s="41"/>
    </row>
    <row r="23" spans="1:25" ht="16.5" customHeight="1">
      <c r="A23" s="129" t="str">
        <f>[9]стр.1!A28</f>
        <v>4.3</v>
      </c>
      <c r="B23" s="131" t="str">
        <f>[9]стр.1!C28</f>
        <v>сальдо переток в другие организации</v>
      </c>
      <c r="C23" s="133">
        <f>F23+G23</f>
        <v>0</v>
      </c>
      <c r="D23" s="135">
        <v>0</v>
      </c>
      <c r="E23" s="135">
        <v>0</v>
      </c>
      <c r="F23" s="135">
        <v>0</v>
      </c>
      <c r="G23" s="137">
        <v>0</v>
      </c>
      <c r="H23" s="139"/>
      <c r="I23" s="119"/>
      <c r="J23" s="119"/>
      <c r="K23" s="119"/>
      <c r="L23" s="121"/>
      <c r="M23" s="125"/>
      <c r="N23" s="119"/>
      <c r="O23" s="119"/>
      <c r="P23" s="119"/>
      <c r="Q23" s="121"/>
      <c r="R23" s="123"/>
      <c r="S23" s="115"/>
      <c r="T23" s="115"/>
      <c r="U23" s="115"/>
      <c r="V23" s="117"/>
    </row>
    <row r="24" spans="1:25" ht="16.5" customHeight="1" thickBot="1">
      <c r="A24" s="130"/>
      <c r="B24" s="132"/>
      <c r="C24" s="134"/>
      <c r="D24" s="136"/>
      <c r="E24" s="136"/>
      <c r="F24" s="136"/>
      <c r="G24" s="138"/>
      <c r="H24" s="140"/>
      <c r="I24" s="120"/>
      <c r="J24" s="120"/>
      <c r="K24" s="120"/>
      <c r="L24" s="122"/>
      <c r="M24" s="126"/>
      <c r="N24" s="120"/>
      <c r="O24" s="120"/>
      <c r="P24" s="120"/>
      <c r="Q24" s="122"/>
      <c r="R24" s="124"/>
      <c r="S24" s="116"/>
      <c r="T24" s="116"/>
      <c r="U24" s="116"/>
      <c r="V24" s="118"/>
    </row>
    <row r="25" spans="1:25" s="8" customFormat="1" ht="15.75">
      <c r="A25" s="110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5"/>
      <c r="T25" s="5"/>
      <c r="U25" s="2"/>
      <c r="V25" s="2"/>
      <c r="W25" s="1"/>
      <c r="X25" s="111"/>
    </row>
    <row r="26" spans="1:25" s="8" customFormat="1" ht="12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2"/>
      <c r="S26" s="5"/>
      <c r="T26" s="5"/>
      <c r="U26" s="5"/>
      <c r="V26" s="5"/>
      <c r="W26" s="1"/>
      <c r="X26" s="7"/>
    </row>
    <row r="27" spans="1:25" s="8" customForma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12"/>
      <c r="T27" s="5"/>
      <c r="U27" s="5"/>
      <c r="V27" s="5"/>
      <c r="W27" s="1"/>
      <c r="X27" s="7"/>
    </row>
    <row r="28" spans="1:25" s="8" customForma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5"/>
      <c r="T28" s="5"/>
      <c r="U28" s="2"/>
      <c r="V28" s="5"/>
      <c r="W28" s="1"/>
      <c r="X28" s="7"/>
    </row>
    <row r="29" spans="1:25" s="8" customForma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2"/>
      <c r="T29" s="2"/>
      <c r="U29" s="2"/>
      <c r="V29" s="1"/>
      <c r="W29" s="1"/>
      <c r="X29" s="7"/>
    </row>
    <row r="39" spans="1:24" s="8" customForma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7"/>
    </row>
    <row r="40" spans="1:24" s="8" customForma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13"/>
      <c r="W40" s="1"/>
      <c r="X40" s="7"/>
    </row>
  </sheetData>
  <mergeCells count="72">
    <mergeCell ref="M1:Q1"/>
    <mergeCell ref="R1:V1"/>
    <mergeCell ref="F16:F17"/>
    <mergeCell ref="A1:A2"/>
    <mergeCell ref="B1:B2"/>
    <mergeCell ref="C1:G1"/>
    <mergeCell ref="H1:L1"/>
    <mergeCell ref="A16:A17"/>
    <mergeCell ref="B16:B17"/>
    <mergeCell ref="C16:C17"/>
    <mergeCell ref="D16:D17"/>
    <mergeCell ref="E16:E17"/>
    <mergeCell ref="G16:G17"/>
    <mergeCell ref="H16:H17"/>
    <mergeCell ref="I16:I17"/>
    <mergeCell ref="J16:J17"/>
    <mergeCell ref="X16:X17"/>
    <mergeCell ref="Y16:Y17"/>
    <mergeCell ref="M16:M17"/>
    <mergeCell ref="N16:N17"/>
    <mergeCell ref="O16:O17"/>
    <mergeCell ref="P16:P17"/>
    <mergeCell ref="Q16:Q17"/>
    <mergeCell ref="R16:R17"/>
    <mergeCell ref="H20:H21"/>
    <mergeCell ref="S16:S17"/>
    <mergeCell ref="T16:T17"/>
    <mergeCell ref="U16:U17"/>
    <mergeCell ref="V16:V17"/>
    <mergeCell ref="L16:L17"/>
    <mergeCell ref="T20:T21"/>
    <mergeCell ref="I20:I21"/>
    <mergeCell ref="J20:J21"/>
    <mergeCell ref="K20:K21"/>
    <mergeCell ref="L20:L21"/>
    <mergeCell ref="M20:M21"/>
    <mergeCell ref="N20:N21"/>
    <mergeCell ref="K16:K17"/>
    <mergeCell ref="C20:C21"/>
    <mergeCell ref="D20:D21"/>
    <mergeCell ref="E20:E21"/>
    <mergeCell ref="F20:F21"/>
    <mergeCell ref="G20:G21"/>
    <mergeCell ref="N23:N24"/>
    <mergeCell ref="U20:U21"/>
    <mergeCell ref="V20:V21"/>
    <mergeCell ref="A23:A24"/>
    <mergeCell ref="B23:B24"/>
    <mergeCell ref="C23:C24"/>
    <mergeCell ref="D23:D24"/>
    <mergeCell ref="E23:E24"/>
    <mergeCell ref="F23:F24"/>
    <mergeCell ref="G23:G24"/>
    <mergeCell ref="H23:H24"/>
    <mergeCell ref="O20:O21"/>
    <mergeCell ref="P20:P21"/>
    <mergeCell ref="Q20:Q21"/>
    <mergeCell ref="R20:R21"/>
    <mergeCell ref="S20:S21"/>
    <mergeCell ref="I23:I24"/>
    <mergeCell ref="J23:J24"/>
    <mergeCell ref="K23:K24"/>
    <mergeCell ref="L23:L24"/>
    <mergeCell ref="M23:M24"/>
    <mergeCell ref="U23:U24"/>
    <mergeCell ref="V23:V24"/>
    <mergeCell ref="O23:O24"/>
    <mergeCell ref="P23:P24"/>
    <mergeCell ref="Q23:Q24"/>
    <mergeCell ref="R23:R24"/>
    <mergeCell ref="S23:S24"/>
    <mergeCell ref="T23:T24"/>
  </mergeCells>
  <pageMargins left="0.51" right="0.19685039370078741" top="0.39370078740157483" bottom="0.39370078740157483" header="0.11811023622047245" footer="0.31496062992125984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Y40"/>
  <sheetViews>
    <sheetView view="pageBreakPreview" topLeftCell="A3" zoomScale="80" zoomScaleNormal="80" zoomScaleSheetLayoutView="80" zoomScalePageLayoutView="70" workbookViewId="0">
      <selection activeCell="B4" sqref="B4"/>
    </sheetView>
  </sheetViews>
  <sheetFormatPr defaultRowHeight="12.75"/>
  <cols>
    <col min="1" max="1" width="5.6640625" style="1" customWidth="1"/>
    <col min="2" max="2" width="33.1640625" style="1" customWidth="1"/>
    <col min="3" max="3" width="14.33203125" style="1" hidden="1" customWidth="1"/>
    <col min="4" max="4" width="9.5" style="1" hidden="1" customWidth="1"/>
    <col min="5" max="5" width="12.6640625" style="1" hidden="1" customWidth="1"/>
    <col min="6" max="6" width="14.6640625" style="1" hidden="1" customWidth="1"/>
    <col min="7" max="7" width="13.5" style="1" hidden="1" customWidth="1"/>
    <col min="8" max="8" width="11.33203125" style="1" hidden="1" customWidth="1"/>
    <col min="9" max="12" width="0" style="1" hidden="1" customWidth="1"/>
    <col min="13" max="13" width="11.6640625" style="1" hidden="1" customWidth="1"/>
    <col min="14" max="17" width="0" style="1" hidden="1" customWidth="1"/>
    <col min="18" max="18" width="18.6640625" style="1" customWidth="1"/>
    <col min="19" max="22" width="17.1640625" style="1" customWidth="1"/>
    <col min="23" max="23" width="9.33203125" style="1"/>
    <col min="24" max="24" width="27.33203125" style="7" customWidth="1"/>
    <col min="25" max="25" width="52.6640625" style="8" customWidth="1"/>
    <col min="26" max="16384" width="9.33203125" style="1"/>
  </cols>
  <sheetData>
    <row r="1" spans="1:25" s="8" customFormat="1" ht="20.25" customHeight="1">
      <c r="A1" s="160" t="s">
        <v>0</v>
      </c>
      <c r="B1" s="162" t="s">
        <v>1</v>
      </c>
      <c r="C1" s="157" t="s">
        <v>7</v>
      </c>
      <c r="D1" s="157"/>
      <c r="E1" s="157"/>
      <c r="F1" s="157"/>
      <c r="G1" s="158"/>
      <c r="H1" s="156" t="s">
        <v>8</v>
      </c>
      <c r="I1" s="157"/>
      <c r="J1" s="157"/>
      <c r="K1" s="157"/>
      <c r="L1" s="158"/>
      <c r="M1" s="156">
        <v>2015</v>
      </c>
      <c r="N1" s="157"/>
      <c r="O1" s="157"/>
      <c r="P1" s="157"/>
      <c r="Q1" s="158"/>
      <c r="R1" s="156" t="s">
        <v>9</v>
      </c>
      <c r="S1" s="157"/>
      <c r="T1" s="157"/>
      <c r="U1" s="157"/>
      <c r="V1" s="158"/>
      <c r="W1" s="1"/>
      <c r="X1" s="7"/>
    </row>
    <row r="2" spans="1:25" s="8" customFormat="1" ht="18.75" customHeight="1" thickBot="1">
      <c r="A2" s="161"/>
      <c r="B2" s="163"/>
      <c r="C2" s="9" t="s">
        <v>2</v>
      </c>
      <c r="D2" s="6" t="s">
        <v>3</v>
      </c>
      <c r="E2" s="6" t="s">
        <v>4</v>
      </c>
      <c r="F2" s="6" t="s">
        <v>5</v>
      </c>
      <c r="G2" s="10" t="s">
        <v>6</v>
      </c>
      <c r="H2" s="11" t="s">
        <v>2</v>
      </c>
      <c r="I2" s="6" t="s">
        <v>3</v>
      </c>
      <c r="J2" s="6" t="s">
        <v>4</v>
      </c>
      <c r="K2" s="6" t="s">
        <v>5</v>
      </c>
      <c r="L2" s="10" t="s">
        <v>6</v>
      </c>
      <c r="M2" s="11" t="s">
        <v>2</v>
      </c>
      <c r="N2" s="6" t="s">
        <v>3</v>
      </c>
      <c r="O2" s="6" t="s">
        <v>4</v>
      </c>
      <c r="P2" s="6" t="s">
        <v>5</v>
      </c>
      <c r="Q2" s="10" t="s">
        <v>6</v>
      </c>
      <c r="R2" s="11" t="s">
        <v>2</v>
      </c>
      <c r="S2" s="6" t="s">
        <v>3</v>
      </c>
      <c r="T2" s="6" t="s">
        <v>4</v>
      </c>
      <c r="U2" s="6" t="s">
        <v>5</v>
      </c>
      <c r="V2" s="10" t="s">
        <v>6</v>
      </c>
      <c r="W2" s="1"/>
      <c r="X2" s="7"/>
    </row>
    <row r="3" spans="1:25" s="8" customFormat="1" ht="13.5" thickBot="1">
      <c r="A3" s="12">
        <v>1</v>
      </c>
      <c r="B3" s="13">
        <v>2</v>
      </c>
      <c r="C3" s="14">
        <v>3</v>
      </c>
      <c r="D3" s="15">
        <v>4</v>
      </c>
      <c r="E3" s="15">
        <v>5</v>
      </c>
      <c r="F3" s="15">
        <v>6</v>
      </c>
      <c r="G3" s="16">
        <v>7</v>
      </c>
      <c r="H3" s="17">
        <v>8</v>
      </c>
      <c r="I3" s="15">
        <v>9</v>
      </c>
      <c r="J3" s="15">
        <v>10</v>
      </c>
      <c r="K3" s="15">
        <v>11</v>
      </c>
      <c r="L3" s="16">
        <v>12</v>
      </c>
      <c r="M3" s="17">
        <v>13</v>
      </c>
      <c r="N3" s="15">
        <v>14</v>
      </c>
      <c r="O3" s="15">
        <v>15</v>
      </c>
      <c r="P3" s="15">
        <v>16</v>
      </c>
      <c r="Q3" s="16">
        <v>17</v>
      </c>
      <c r="R3" s="17">
        <v>8</v>
      </c>
      <c r="S3" s="15">
        <v>9</v>
      </c>
      <c r="T3" s="15">
        <v>10</v>
      </c>
      <c r="U3" s="15">
        <v>11</v>
      </c>
      <c r="V3" s="16">
        <v>12</v>
      </c>
      <c r="W3" s="1"/>
      <c r="X3" s="7"/>
    </row>
    <row r="4" spans="1:25" s="8" customFormat="1" ht="31.5" customHeight="1">
      <c r="A4" s="18">
        <f>[9]стр.1!A9</f>
        <v>1</v>
      </c>
      <c r="B4" s="19" t="str">
        <f>[9]стр.1!C9</f>
        <v>Поступление эл. энергии в сеть, всего</v>
      </c>
      <c r="C4" s="20">
        <v>0</v>
      </c>
      <c r="D4" s="21">
        <v>0</v>
      </c>
      <c r="E4" s="21">
        <v>0</v>
      </c>
      <c r="F4" s="21">
        <v>0</v>
      </c>
      <c r="G4" s="22">
        <v>0</v>
      </c>
      <c r="H4" s="23"/>
      <c r="I4" s="24"/>
      <c r="J4" s="24"/>
      <c r="K4" s="24"/>
      <c r="L4" s="25"/>
      <c r="M4" s="26"/>
      <c r="N4" s="24"/>
      <c r="O4" s="24"/>
      <c r="P4" s="24"/>
      <c r="Q4" s="25"/>
      <c r="R4" s="27">
        <v>51743</v>
      </c>
      <c r="S4" s="28"/>
      <c r="T4" s="28"/>
      <c r="U4" s="28"/>
      <c r="V4" s="29"/>
      <c r="W4" s="1"/>
      <c r="X4" s="7"/>
    </row>
    <row r="5" spans="1:25" s="8" customFormat="1" ht="15.75" customHeight="1">
      <c r="A5" s="30" t="str">
        <f>[9]стр.1!A10</f>
        <v>1.1</v>
      </c>
      <c r="B5" s="31" t="str">
        <f>[9]стр.1!C10</f>
        <v>из смежной сети, всего</v>
      </c>
      <c r="C5" s="32">
        <v>0</v>
      </c>
      <c r="D5" s="33">
        <v>0</v>
      </c>
      <c r="E5" s="33">
        <v>0</v>
      </c>
      <c r="F5" s="33">
        <v>0</v>
      </c>
      <c r="G5" s="34">
        <v>0</v>
      </c>
      <c r="H5" s="35"/>
      <c r="I5" s="36"/>
      <c r="J5" s="36"/>
      <c r="K5" s="36"/>
      <c r="L5" s="37"/>
      <c r="M5" s="38"/>
      <c r="N5" s="36"/>
      <c r="O5" s="36"/>
      <c r="P5" s="36"/>
      <c r="Q5" s="37"/>
      <c r="R5" s="39"/>
      <c r="S5" s="40"/>
      <c r="T5" s="40"/>
      <c r="U5" s="40"/>
      <c r="V5" s="41"/>
      <c r="W5" s="1"/>
      <c r="X5" s="7"/>
    </row>
    <row r="6" spans="1:25" s="8" customFormat="1" ht="12.75" customHeight="1">
      <c r="A6" s="30"/>
      <c r="B6" s="31" t="str">
        <f>[9]стр.1!C11</f>
        <v>в том числе из сети</v>
      </c>
      <c r="C6" s="32"/>
      <c r="D6" s="33"/>
      <c r="E6" s="33"/>
      <c r="F6" s="33"/>
      <c r="G6" s="34"/>
      <c r="H6" s="35"/>
      <c r="I6" s="36"/>
      <c r="J6" s="36"/>
      <c r="K6" s="36"/>
      <c r="L6" s="37"/>
      <c r="M6" s="38"/>
      <c r="N6" s="36"/>
      <c r="O6" s="36"/>
      <c r="P6" s="36"/>
      <c r="Q6" s="37"/>
      <c r="R6" s="42"/>
      <c r="S6" s="43"/>
      <c r="T6" s="43"/>
      <c r="U6" s="43"/>
      <c r="V6" s="44"/>
      <c r="W6" s="1"/>
      <c r="X6" s="7"/>
    </row>
    <row r="7" spans="1:25" s="8" customFormat="1">
      <c r="A7" s="30"/>
      <c r="B7" s="31" t="str">
        <f>[9]стр.1!C12</f>
        <v>ВН</v>
      </c>
      <c r="C7" s="32">
        <v>0</v>
      </c>
      <c r="D7" s="33">
        <v>0</v>
      </c>
      <c r="E7" s="33">
        <v>0</v>
      </c>
      <c r="F7" s="33">
        <v>0</v>
      </c>
      <c r="G7" s="34">
        <v>0</v>
      </c>
      <c r="H7" s="35"/>
      <c r="I7" s="36"/>
      <c r="J7" s="36"/>
      <c r="K7" s="36"/>
      <c r="L7" s="37"/>
      <c r="M7" s="38"/>
      <c r="N7" s="36"/>
      <c r="O7" s="36"/>
      <c r="P7" s="36"/>
      <c r="Q7" s="37"/>
      <c r="R7" s="39">
        <v>51743</v>
      </c>
      <c r="S7" s="40"/>
      <c r="T7" s="40"/>
      <c r="U7" s="40"/>
      <c r="V7" s="41"/>
      <c r="W7" s="1"/>
      <c r="X7" s="7"/>
    </row>
    <row r="8" spans="1:25" s="8" customFormat="1">
      <c r="A8" s="30"/>
      <c r="B8" s="31" t="str">
        <f>[9]стр.1!C13</f>
        <v>СН1</v>
      </c>
      <c r="C8" s="32">
        <f>F8</f>
        <v>0</v>
      </c>
      <c r="D8" s="33">
        <v>0</v>
      </c>
      <c r="E8" s="33">
        <v>0</v>
      </c>
      <c r="F8" s="33">
        <v>0</v>
      </c>
      <c r="G8" s="34">
        <v>0</v>
      </c>
      <c r="H8" s="35"/>
      <c r="I8" s="36"/>
      <c r="J8" s="36"/>
      <c r="K8" s="36"/>
      <c r="L8" s="37"/>
      <c r="M8" s="38"/>
      <c r="N8" s="36"/>
      <c r="O8" s="36"/>
      <c r="P8" s="36"/>
      <c r="Q8" s="37"/>
      <c r="R8" s="39"/>
      <c r="S8" s="40"/>
      <c r="T8" s="40"/>
      <c r="U8" s="40"/>
      <c r="V8" s="41"/>
      <c r="W8" s="1"/>
      <c r="X8" s="7"/>
    </row>
    <row r="9" spans="1:25" s="8" customFormat="1">
      <c r="A9" s="30"/>
      <c r="B9" s="31" t="str">
        <f>[9]стр.1!C14</f>
        <v>СН11</v>
      </c>
      <c r="C9" s="45">
        <f>G9</f>
        <v>0</v>
      </c>
      <c r="D9" s="46">
        <v>0</v>
      </c>
      <c r="E9" s="46">
        <v>0</v>
      </c>
      <c r="F9" s="46">
        <v>0</v>
      </c>
      <c r="G9" s="47">
        <v>0</v>
      </c>
      <c r="H9" s="35"/>
      <c r="I9" s="36"/>
      <c r="J9" s="36"/>
      <c r="K9" s="36"/>
      <c r="L9" s="37"/>
      <c r="M9" s="38"/>
      <c r="N9" s="36"/>
      <c r="O9" s="36"/>
      <c r="P9" s="36"/>
      <c r="Q9" s="37"/>
      <c r="R9" s="39"/>
      <c r="S9" s="40"/>
      <c r="T9" s="40"/>
      <c r="U9" s="40"/>
      <c r="V9" s="41"/>
      <c r="W9" s="1"/>
      <c r="X9" s="48"/>
    </row>
    <row r="10" spans="1:25" s="8" customFormat="1" ht="15.75" customHeight="1" thickBot="1">
      <c r="A10" s="49" t="str">
        <f>[9]стр.1!A15</f>
        <v>1.2</v>
      </c>
      <c r="B10" s="50" t="str">
        <f>[9]стр.1!C15</f>
        <v>от электростанций ПЭ (ЭСО)</v>
      </c>
      <c r="C10" s="45">
        <v>0</v>
      </c>
      <c r="D10" s="46">
        <v>0</v>
      </c>
      <c r="E10" s="46">
        <v>0</v>
      </c>
      <c r="F10" s="46">
        <v>0</v>
      </c>
      <c r="G10" s="47">
        <v>0</v>
      </c>
      <c r="H10" s="51"/>
      <c r="I10" s="52"/>
      <c r="J10" s="52"/>
      <c r="K10" s="52"/>
      <c r="L10" s="53"/>
      <c r="M10" s="54"/>
      <c r="N10" s="52"/>
      <c r="O10" s="52"/>
      <c r="P10" s="52"/>
      <c r="Q10" s="53"/>
      <c r="R10" s="55"/>
      <c r="S10" s="56"/>
      <c r="T10" s="56"/>
      <c r="U10" s="56"/>
      <c r="V10" s="57"/>
      <c r="W10" s="1"/>
      <c r="X10" s="7"/>
    </row>
    <row r="11" spans="1:25" ht="30.75" customHeight="1">
      <c r="A11" s="58" t="str">
        <f>[9]стр.1!A16</f>
        <v>1.3</v>
      </c>
      <c r="B11" s="59" t="str">
        <f>[9]стр.1!C16</f>
        <v>от других поставщиков (в т.ч.
с оптового рынка)</v>
      </c>
      <c r="C11" s="20">
        <v>0</v>
      </c>
      <c r="D11" s="21">
        <v>0</v>
      </c>
      <c r="E11" s="21">
        <v>0</v>
      </c>
      <c r="F11" s="21">
        <v>0</v>
      </c>
      <c r="G11" s="22">
        <v>0</v>
      </c>
      <c r="H11" s="60"/>
      <c r="I11" s="61"/>
      <c r="J11" s="61"/>
      <c r="K11" s="61"/>
      <c r="L11" s="62"/>
      <c r="M11" s="63"/>
      <c r="N11" s="61"/>
      <c r="O11" s="61"/>
      <c r="P11" s="61"/>
      <c r="Q11" s="64"/>
      <c r="R11" s="27"/>
      <c r="S11" s="28"/>
      <c r="T11" s="28"/>
      <c r="U11" s="28"/>
      <c r="V11" s="29"/>
    </row>
    <row r="12" spans="1:25" ht="35.25" customHeight="1">
      <c r="A12" s="30" t="str">
        <f>[9]стр.1!A17</f>
        <v>1.4</v>
      </c>
      <c r="B12" s="31" t="str">
        <f>[9]стр.1!C17</f>
        <v>поступление эл. энергии
от других организаций</v>
      </c>
      <c r="C12" s="32">
        <v>0</v>
      </c>
      <c r="D12" s="33">
        <v>0</v>
      </c>
      <c r="E12" s="33">
        <v>0</v>
      </c>
      <c r="F12" s="33">
        <v>0</v>
      </c>
      <c r="G12" s="34">
        <v>0</v>
      </c>
      <c r="H12" s="35"/>
      <c r="I12" s="36"/>
      <c r="J12" s="36"/>
      <c r="K12" s="36"/>
      <c r="L12" s="37"/>
      <c r="M12" s="38"/>
      <c r="N12" s="36"/>
      <c r="O12" s="36"/>
      <c r="P12" s="36"/>
      <c r="Q12" s="65"/>
      <c r="R12" s="39"/>
      <c r="S12" s="40"/>
      <c r="T12" s="40"/>
      <c r="U12" s="40"/>
      <c r="V12" s="41"/>
      <c r="X12" s="48"/>
    </row>
    <row r="13" spans="1:25" ht="33" customHeight="1">
      <c r="A13" s="30" t="str">
        <f>[9]стр.1!A18</f>
        <v>2</v>
      </c>
      <c r="B13" s="31" t="str">
        <f>[9]стр.1!C18</f>
        <v>Потери электроэнергии в сети</v>
      </c>
      <c r="C13" s="32">
        <v>0</v>
      </c>
      <c r="D13" s="33">
        <v>0</v>
      </c>
      <c r="E13" s="33">
        <v>0</v>
      </c>
      <c r="F13" s="33">
        <v>0</v>
      </c>
      <c r="G13" s="34">
        <v>0</v>
      </c>
      <c r="H13" s="35"/>
      <c r="I13" s="36"/>
      <c r="J13" s="36"/>
      <c r="K13" s="36"/>
      <c r="L13" s="37"/>
      <c r="M13" s="38"/>
      <c r="N13" s="36"/>
      <c r="O13" s="36"/>
      <c r="P13" s="36"/>
      <c r="Q13" s="65"/>
      <c r="R13" s="66">
        <v>6602.41</v>
      </c>
      <c r="S13" s="67"/>
      <c r="T13" s="67"/>
      <c r="U13" s="67"/>
      <c r="V13" s="68"/>
      <c r="X13" s="48"/>
    </row>
    <row r="14" spans="1:25" ht="17.25" customHeight="1">
      <c r="A14" s="30"/>
      <c r="B14" s="31" t="str">
        <f>[9]стр.1!C19</f>
        <v>то же в % (п. 1.1 / п. 1.3)</v>
      </c>
      <c r="C14" s="69"/>
      <c r="D14" s="70"/>
      <c r="E14" s="70"/>
      <c r="F14" s="71"/>
      <c r="G14" s="72"/>
      <c r="H14" s="35"/>
      <c r="I14" s="36"/>
      <c r="J14" s="36"/>
      <c r="K14" s="36"/>
      <c r="L14" s="37"/>
      <c r="M14" s="38"/>
      <c r="N14" s="36"/>
      <c r="O14" s="36"/>
      <c r="P14" s="36"/>
      <c r="Q14" s="65"/>
      <c r="R14" s="73">
        <v>0.12759999999999999</v>
      </c>
      <c r="S14" s="3"/>
      <c r="T14" s="3"/>
      <c r="U14" s="3"/>
      <c r="V14" s="74"/>
    </row>
    <row r="15" spans="1:25" ht="44.25" customHeight="1" thickBot="1">
      <c r="A15" s="75" t="str">
        <f>[9]стр.1!A20</f>
        <v>3</v>
      </c>
      <c r="B15" s="76" t="str">
        <f>[9]стр.1!C20</f>
        <v>Расход электроэнергии
на производственные и хозяйственные нужды</v>
      </c>
      <c r="C15" s="77">
        <v>0</v>
      </c>
      <c r="D15" s="78">
        <v>0</v>
      </c>
      <c r="E15" s="78">
        <v>0</v>
      </c>
      <c r="F15" s="78">
        <v>0</v>
      </c>
      <c r="G15" s="79">
        <v>0</v>
      </c>
      <c r="H15" s="80"/>
      <c r="I15" s="81"/>
      <c r="J15" s="81"/>
      <c r="K15" s="81"/>
      <c r="L15" s="82"/>
      <c r="M15" s="83"/>
      <c r="N15" s="81"/>
      <c r="O15" s="81"/>
      <c r="P15" s="81"/>
      <c r="Q15" s="84"/>
      <c r="R15" s="55"/>
      <c r="S15" s="56"/>
      <c r="T15" s="56"/>
      <c r="U15" s="56"/>
      <c r="V15" s="57"/>
      <c r="W15" s="4"/>
    </row>
    <row r="16" spans="1:25" ht="14.25" customHeight="1">
      <c r="A16" s="164" t="str">
        <f>[9]стр.1!A21</f>
        <v>4</v>
      </c>
      <c r="B16" s="165" t="str">
        <f>[9]стр.1!C21</f>
        <v>Полезный отпуск из сети</v>
      </c>
      <c r="C16" s="166">
        <f>F16+G16</f>
        <v>0</v>
      </c>
      <c r="D16" s="159">
        <v>0</v>
      </c>
      <c r="E16" s="159">
        <v>0</v>
      </c>
      <c r="F16" s="159">
        <v>0</v>
      </c>
      <c r="G16" s="167">
        <v>0</v>
      </c>
      <c r="H16" s="168"/>
      <c r="I16" s="152"/>
      <c r="J16" s="152"/>
      <c r="K16" s="152"/>
      <c r="L16" s="150"/>
      <c r="M16" s="155"/>
      <c r="N16" s="152"/>
      <c r="O16" s="152"/>
      <c r="P16" s="152"/>
      <c r="Q16" s="150"/>
      <c r="R16" s="143">
        <v>45140.59</v>
      </c>
      <c r="S16" s="148"/>
      <c r="T16" s="127"/>
      <c r="U16" s="127"/>
      <c r="V16" s="128"/>
      <c r="X16" s="153"/>
      <c r="Y16" s="154"/>
    </row>
    <row r="17" spans="1:25" ht="9" customHeight="1" thickBot="1">
      <c r="A17" s="130"/>
      <c r="B17" s="132"/>
      <c r="C17" s="134"/>
      <c r="D17" s="136"/>
      <c r="E17" s="136"/>
      <c r="F17" s="136"/>
      <c r="G17" s="138"/>
      <c r="H17" s="140"/>
      <c r="I17" s="120"/>
      <c r="J17" s="120"/>
      <c r="K17" s="120"/>
      <c r="L17" s="122"/>
      <c r="M17" s="126"/>
      <c r="N17" s="120"/>
      <c r="O17" s="120"/>
      <c r="P17" s="120"/>
      <c r="Q17" s="122"/>
      <c r="R17" s="124"/>
      <c r="S17" s="149"/>
      <c r="T17" s="116"/>
      <c r="U17" s="116"/>
      <c r="V17" s="118"/>
      <c r="X17" s="153"/>
      <c r="Y17" s="154"/>
    </row>
    <row r="18" spans="1:25" ht="32.25" customHeight="1" thickBot="1">
      <c r="A18" s="85" t="str">
        <f>[9]стр.1!A23</f>
        <v>4.1</v>
      </c>
      <c r="B18" s="86" t="str">
        <f>[9]стр.1!C23</f>
        <v>собственным потребителям ЭСО</v>
      </c>
      <c r="C18" s="87">
        <f>F18+G18</f>
        <v>0</v>
      </c>
      <c r="D18" s="88">
        <v>0</v>
      </c>
      <c r="E18" s="88">
        <v>0</v>
      </c>
      <c r="F18" s="88">
        <v>0</v>
      </c>
      <c r="G18" s="89">
        <f>G16-G23</f>
        <v>0</v>
      </c>
      <c r="H18" s="90"/>
      <c r="I18" s="91"/>
      <c r="J18" s="91"/>
      <c r="K18" s="91"/>
      <c r="L18" s="92"/>
      <c r="M18" s="93"/>
      <c r="N18" s="91"/>
      <c r="O18" s="91"/>
      <c r="P18" s="91"/>
      <c r="Q18" s="92"/>
      <c r="R18" s="94"/>
      <c r="S18" s="95"/>
      <c r="T18" s="95"/>
      <c r="U18" s="95"/>
      <c r="V18" s="96"/>
    </row>
    <row r="19" spans="1:25" ht="27.75" customHeight="1" thickBot="1">
      <c r="A19" s="97"/>
      <c r="B19" s="98" t="str">
        <f>[9]стр.1!C24</f>
        <v>из них:</v>
      </c>
      <c r="C19" s="99"/>
      <c r="D19" s="100"/>
      <c r="E19" s="100"/>
      <c r="F19" s="100"/>
      <c r="G19" s="101"/>
      <c r="H19" s="102"/>
      <c r="I19" s="103"/>
      <c r="J19" s="103"/>
      <c r="K19" s="103"/>
      <c r="L19" s="104"/>
      <c r="M19" s="105"/>
      <c r="N19" s="103"/>
      <c r="O19" s="103"/>
      <c r="P19" s="103"/>
      <c r="Q19" s="104"/>
      <c r="R19" s="106"/>
      <c r="S19" s="107"/>
      <c r="T19" s="107"/>
      <c r="U19" s="107"/>
      <c r="V19" s="108"/>
    </row>
    <row r="20" spans="1:25" ht="16.5" customHeight="1">
      <c r="A20" s="109"/>
      <c r="B20" s="59" t="str">
        <f>[9]стр.1!C25</f>
        <v>потребителям, присоединенным к центру питания</v>
      </c>
      <c r="C20" s="144">
        <v>0</v>
      </c>
      <c r="D20" s="145">
        <v>0</v>
      </c>
      <c r="E20" s="145">
        <v>0</v>
      </c>
      <c r="F20" s="145">
        <v>0</v>
      </c>
      <c r="G20" s="146">
        <v>0</v>
      </c>
      <c r="H20" s="147"/>
      <c r="I20" s="141"/>
      <c r="J20" s="141"/>
      <c r="K20" s="141"/>
      <c r="L20" s="142"/>
      <c r="M20" s="151"/>
      <c r="N20" s="141"/>
      <c r="O20" s="141"/>
      <c r="P20" s="141"/>
      <c r="Q20" s="142"/>
      <c r="R20" s="143"/>
      <c r="S20" s="127"/>
      <c r="T20" s="127"/>
      <c r="U20" s="127"/>
      <c r="V20" s="128"/>
    </row>
    <row r="21" spans="1:25" ht="28.5" customHeight="1">
      <c r="A21" s="30"/>
      <c r="B21" s="31" t="str">
        <f>[9]стр.1!C26</f>
        <v>на генераторном напряжении</v>
      </c>
      <c r="C21" s="133"/>
      <c r="D21" s="135"/>
      <c r="E21" s="135"/>
      <c r="F21" s="135"/>
      <c r="G21" s="137"/>
      <c r="H21" s="139"/>
      <c r="I21" s="119"/>
      <c r="J21" s="119"/>
      <c r="K21" s="119"/>
      <c r="L21" s="121"/>
      <c r="M21" s="125"/>
      <c r="N21" s="119"/>
      <c r="O21" s="119"/>
      <c r="P21" s="119"/>
      <c r="Q21" s="121"/>
      <c r="R21" s="123"/>
      <c r="S21" s="115"/>
      <c r="T21" s="115"/>
      <c r="U21" s="115"/>
      <c r="V21" s="117"/>
    </row>
    <row r="22" spans="1:25" ht="30.75" customHeight="1">
      <c r="A22" s="30" t="str">
        <f>[9]стр.1!A27</f>
        <v>4.2</v>
      </c>
      <c r="B22" s="31" t="str">
        <f>[9]стр.1!C27</f>
        <v>потребителям оптового рынка</v>
      </c>
      <c r="C22" s="32">
        <v>0</v>
      </c>
      <c r="D22" s="33">
        <v>0</v>
      </c>
      <c r="E22" s="33">
        <v>0</v>
      </c>
      <c r="F22" s="33">
        <v>0</v>
      </c>
      <c r="G22" s="34">
        <v>0</v>
      </c>
      <c r="H22" s="35"/>
      <c r="I22" s="36"/>
      <c r="J22" s="36"/>
      <c r="K22" s="36"/>
      <c r="L22" s="37"/>
      <c r="M22" s="38"/>
      <c r="N22" s="36"/>
      <c r="O22" s="36"/>
      <c r="P22" s="36"/>
      <c r="Q22" s="37"/>
      <c r="R22" s="39"/>
      <c r="S22" s="40"/>
      <c r="T22" s="40"/>
      <c r="U22" s="40"/>
      <c r="V22" s="41"/>
    </row>
    <row r="23" spans="1:25" ht="16.5" customHeight="1">
      <c r="A23" s="129" t="str">
        <f>[9]стр.1!A28</f>
        <v>4.3</v>
      </c>
      <c r="B23" s="131" t="str">
        <f>[9]стр.1!C28</f>
        <v>сальдо переток в другие организации</v>
      </c>
      <c r="C23" s="133">
        <f>F23+G23</f>
        <v>0</v>
      </c>
      <c r="D23" s="135">
        <v>0</v>
      </c>
      <c r="E23" s="135">
        <v>0</v>
      </c>
      <c r="F23" s="135">
        <v>0</v>
      </c>
      <c r="G23" s="137">
        <v>0</v>
      </c>
      <c r="H23" s="139"/>
      <c r="I23" s="119"/>
      <c r="J23" s="119"/>
      <c r="K23" s="119"/>
      <c r="L23" s="121"/>
      <c r="M23" s="125"/>
      <c r="N23" s="119"/>
      <c r="O23" s="119"/>
      <c r="P23" s="119"/>
      <c r="Q23" s="121"/>
      <c r="R23" s="123"/>
      <c r="S23" s="115"/>
      <c r="T23" s="115"/>
      <c r="U23" s="115"/>
      <c r="V23" s="117"/>
    </row>
    <row r="24" spans="1:25" ht="16.5" customHeight="1" thickBot="1">
      <c r="A24" s="130"/>
      <c r="B24" s="132"/>
      <c r="C24" s="134"/>
      <c r="D24" s="136"/>
      <c r="E24" s="136"/>
      <c r="F24" s="136"/>
      <c r="G24" s="138"/>
      <c r="H24" s="140"/>
      <c r="I24" s="120"/>
      <c r="J24" s="120"/>
      <c r="K24" s="120"/>
      <c r="L24" s="122"/>
      <c r="M24" s="126"/>
      <c r="N24" s="120"/>
      <c r="O24" s="120"/>
      <c r="P24" s="120"/>
      <c r="Q24" s="122"/>
      <c r="R24" s="124"/>
      <c r="S24" s="116"/>
      <c r="T24" s="116"/>
      <c r="U24" s="116"/>
      <c r="V24" s="118"/>
    </row>
    <row r="25" spans="1:25" s="8" customFormat="1" ht="15.75">
      <c r="A25" s="110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5"/>
      <c r="T25" s="5"/>
      <c r="U25" s="2"/>
      <c r="V25" s="2"/>
      <c r="W25" s="1"/>
      <c r="X25" s="111"/>
    </row>
    <row r="26" spans="1:25" s="8" customFormat="1" ht="12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2"/>
      <c r="S26" s="5"/>
      <c r="T26" s="5"/>
      <c r="U26" s="5"/>
      <c r="V26" s="5"/>
      <c r="W26" s="1"/>
      <c r="X26" s="7"/>
    </row>
    <row r="27" spans="1:25" s="8" customForma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12"/>
      <c r="T27" s="5"/>
      <c r="U27" s="5"/>
      <c r="V27" s="5"/>
      <c r="W27" s="1"/>
      <c r="X27" s="7"/>
    </row>
    <row r="28" spans="1:25" s="8" customForma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5"/>
      <c r="T28" s="5"/>
      <c r="U28" s="2"/>
      <c r="V28" s="5"/>
      <c r="W28" s="1"/>
      <c r="X28" s="7"/>
    </row>
    <row r="29" spans="1:25" s="8" customForma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2"/>
      <c r="T29" s="2"/>
      <c r="U29" s="2"/>
      <c r="V29" s="1"/>
      <c r="W29" s="1"/>
      <c r="X29" s="7"/>
    </row>
    <row r="39" spans="1:24" s="8" customForma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7"/>
    </row>
    <row r="40" spans="1:24" s="8" customForma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13"/>
      <c r="W40" s="1"/>
      <c r="X40" s="7"/>
    </row>
  </sheetData>
  <mergeCells count="72">
    <mergeCell ref="M1:Q1"/>
    <mergeCell ref="R1:V1"/>
    <mergeCell ref="F16:F17"/>
    <mergeCell ref="A1:A2"/>
    <mergeCell ref="B1:B2"/>
    <mergeCell ref="C1:G1"/>
    <mergeCell ref="H1:L1"/>
    <mergeCell ref="A16:A17"/>
    <mergeCell ref="B16:B17"/>
    <mergeCell ref="C16:C17"/>
    <mergeCell ref="D16:D17"/>
    <mergeCell ref="E16:E17"/>
    <mergeCell ref="G16:G17"/>
    <mergeCell ref="H16:H17"/>
    <mergeCell ref="I16:I17"/>
    <mergeCell ref="J16:J17"/>
    <mergeCell ref="X16:X17"/>
    <mergeCell ref="Y16:Y17"/>
    <mergeCell ref="M16:M17"/>
    <mergeCell ref="N16:N17"/>
    <mergeCell ref="O16:O17"/>
    <mergeCell ref="P16:P17"/>
    <mergeCell ref="Q16:Q17"/>
    <mergeCell ref="R16:R17"/>
    <mergeCell ref="H20:H21"/>
    <mergeCell ref="S16:S17"/>
    <mergeCell ref="T16:T17"/>
    <mergeCell ref="U16:U17"/>
    <mergeCell ref="V16:V17"/>
    <mergeCell ref="L16:L17"/>
    <mergeCell ref="T20:T21"/>
    <mergeCell ref="I20:I21"/>
    <mergeCell ref="J20:J21"/>
    <mergeCell ref="K20:K21"/>
    <mergeCell ref="L20:L21"/>
    <mergeCell ref="M20:M21"/>
    <mergeCell ref="N20:N21"/>
    <mergeCell ref="K16:K17"/>
    <mergeCell ref="C20:C21"/>
    <mergeCell ref="D20:D21"/>
    <mergeCell ref="E20:E21"/>
    <mergeCell ref="F20:F21"/>
    <mergeCell ref="G20:G21"/>
    <mergeCell ref="N23:N24"/>
    <mergeCell ref="U20:U21"/>
    <mergeCell ref="V20:V21"/>
    <mergeCell ref="A23:A24"/>
    <mergeCell ref="B23:B24"/>
    <mergeCell ref="C23:C24"/>
    <mergeCell ref="D23:D24"/>
    <mergeCell ref="E23:E24"/>
    <mergeCell ref="F23:F24"/>
    <mergeCell ref="G23:G24"/>
    <mergeCell ref="H23:H24"/>
    <mergeCell ref="O20:O21"/>
    <mergeCell ref="P20:P21"/>
    <mergeCell ref="Q20:Q21"/>
    <mergeCell ref="R20:R21"/>
    <mergeCell ref="S20:S21"/>
    <mergeCell ref="I23:I24"/>
    <mergeCell ref="J23:J24"/>
    <mergeCell ref="K23:K24"/>
    <mergeCell ref="L23:L24"/>
    <mergeCell ref="M23:M24"/>
    <mergeCell ref="U23:U24"/>
    <mergeCell ref="V23:V24"/>
    <mergeCell ref="O23:O24"/>
    <mergeCell ref="P23:P24"/>
    <mergeCell ref="Q23:Q24"/>
    <mergeCell ref="R23:R24"/>
    <mergeCell ref="S23:S24"/>
    <mergeCell ref="T23:T24"/>
  </mergeCells>
  <pageMargins left="0.51" right="0.19685039370078741" top="0.39370078740157483" bottom="0.39370078740157483" header="0.11811023622047245" footer="0.31496062992125984"/>
  <pageSetup paperSize="9" scale="8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Y40"/>
  <sheetViews>
    <sheetView view="pageBreakPreview" zoomScale="80" zoomScaleNormal="80" zoomScaleSheetLayoutView="80" zoomScalePageLayoutView="70" workbookViewId="0">
      <selection activeCell="B1" sqref="B1:B2"/>
    </sheetView>
  </sheetViews>
  <sheetFormatPr defaultRowHeight="12.75"/>
  <cols>
    <col min="1" max="1" width="5.6640625" style="1" customWidth="1"/>
    <col min="2" max="2" width="33.1640625" style="1" customWidth="1"/>
    <col min="3" max="3" width="14.33203125" style="1" hidden="1" customWidth="1"/>
    <col min="4" max="4" width="9.5" style="1" hidden="1" customWidth="1"/>
    <col min="5" max="5" width="12.6640625" style="1" hidden="1" customWidth="1"/>
    <col min="6" max="6" width="14.6640625" style="1" hidden="1" customWidth="1"/>
    <col min="7" max="7" width="13.5" style="1" hidden="1" customWidth="1"/>
    <col min="8" max="8" width="11.33203125" style="1" hidden="1" customWidth="1"/>
    <col min="9" max="12" width="0" style="1" hidden="1" customWidth="1"/>
    <col min="13" max="13" width="11.6640625" style="1" hidden="1" customWidth="1"/>
    <col min="14" max="17" width="0" style="1" hidden="1" customWidth="1"/>
    <col min="18" max="18" width="18.6640625" style="1" customWidth="1"/>
    <col min="19" max="22" width="17.1640625" style="1" customWidth="1"/>
    <col min="23" max="23" width="9.33203125" style="1"/>
    <col min="24" max="24" width="27.33203125" style="7" customWidth="1"/>
    <col min="25" max="25" width="52.6640625" style="8" customWidth="1"/>
    <col min="26" max="16384" width="9.33203125" style="1"/>
  </cols>
  <sheetData>
    <row r="1" spans="1:25" s="8" customFormat="1" ht="20.25" customHeight="1">
      <c r="A1" s="160" t="s">
        <v>0</v>
      </c>
      <c r="B1" s="162" t="s">
        <v>1</v>
      </c>
      <c r="C1" s="157" t="s">
        <v>7</v>
      </c>
      <c r="D1" s="157"/>
      <c r="E1" s="157"/>
      <c r="F1" s="157"/>
      <c r="G1" s="158"/>
      <c r="H1" s="156" t="s">
        <v>8</v>
      </c>
      <c r="I1" s="157"/>
      <c r="J1" s="157"/>
      <c r="K1" s="157"/>
      <c r="L1" s="158"/>
      <c r="M1" s="156">
        <v>2015</v>
      </c>
      <c r="N1" s="157"/>
      <c r="O1" s="157"/>
      <c r="P1" s="157"/>
      <c r="Q1" s="158"/>
      <c r="R1" s="156" t="s">
        <v>10</v>
      </c>
      <c r="S1" s="157"/>
      <c r="T1" s="157"/>
      <c r="U1" s="157"/>
      <c r="V1" s="158"/>
      <c r="W1" s="1"/>
      <c r="X1" s="7"/>
    </row>
    <row r="2" spans="1:25" s="8" customFormat="1" ht="18.75" customHeight="1" thickBot="1">
      <c r="A2" s="161"/>
      <c r="B2" s="163"/>
      <c r="C2" s="9" t="s">
        <v>2</v>
      </c>
      <c r="D2" s="6" t="s">
        <v>3</v>
      </c>
      <c r="E2" s="6" t="s">
        <v>4</v>
      </c>
      <c r="F2" s="6" t="s">
        <v>5</v>
      </c>
      <c r="G2" s="10" t="s">
        <v>6</v>
      </c>
      <c r="H2" s="11" t="s">
        <v>2</v>
      </c>
      <c r="I2" s="6" t="s">
        <v>3</v>
      </c>
      <c r="J2" s="6" t="s">
        <v>4</v>
      </c>
      <c r="K2" s="6" t="s">
        <v>5</v>
      </c>
      <c r="L2" s="10" t="s">
        <v>6</v>
      </c>
      <c r="M2" s="11" t="s">
        <v>2</v>
      </c>
      <c r="N2" s="6" t="s">
        <v>3</v>
      </c>
      <c r="O2" s="6" t="s">
        <v>4</v>
      </c>
      <c r="P2" s="6" t="s">
        <v>5</v>
      </c>
      <c r="Q2" s="10" t="s">
        <v>6</v>
      </c>
      <c r="R2" s="11" t="s">
        <v>2</v>
      </c>
      <c r="S2" s="6" t="s">
        <v>3</v>
      </c>
      <c r="T2" s="6" t="s">
        <v>4</v>
      </c>
      <c r="U2" s="6" t="s">
        <v>5</v>
      </c>
      <c r="V2" s="10" t="s">
        <v>6</v>
      </c>
      <c r="W2" s="1"/>
      <c r="X2" s="7"/>
    </row>
    <row r="3" spans="1:25" s="8" customFormat="1" ht="13.5" thickBot="1">
      <c r="A3" s="12">
        <v>1</v>
      </c>
      <c r="B3" s="13">
        <v>2</v>
      </c>
      <c r="C3" s="14">
        <v>3</v>
      </c>
      <c r="D3" s="15">
        <v>4</v>
      </c>
      <c r="E3" s="15">
        <v>5</v>
      </c>
      <c r="F3" s="15">
        <v>6</v>
      </c>
      <c r="G3" s="16">
        <v>7</v>
      </c>
      <c r="H3" s="17">
        <v>8</v>
      </c>
      <c r="I3" s="15">
        <v>9</v>
      </c>
      <c r="J3" s="15">
        <v>10</v>
      </c>
      <c r="K3" s="15">
        <v>11</v>
      </c>
      <c r="L3" s="16">
        <v>12</v>
      </c>
      <c r="M3" s="17">
        <v>13</v>
      </c>
      <c r="N3" s="15">
        <v>14</v>
      </c>
      <c r="O3" s="15">
        <v>15</v>
      </c>
      <c r="P3" s="15">
        <v>16</v>
      </c>
      <c r="Q3" s="16">
        <v>17</v>
      </c>
      <c r="R3" s="17">
        <v>8</v>
      </c>
      <c r="S3" s="15">
        <v>9</v>
      </c>
      <c r="T3" s="15">
        <v>10</v>
      </c>
      <c r="U3" s="15">
        <v>11</v>
      </c>
      <c r="V3" s="16">
        <v>12</v>
      </c>
      <c r="W3" s="1"/>
      <c r="X3" s="7"/>
    </row>
    <row r="4" spans="1:25" s="8" customFormat="1" ht="31.5" customHeight="1">
      <c r="A4" s="18">
        <f>[9]стр.1!A9</f>
        <v>1</v>
      </c>
      <c r="B4" s="19" t="str">
        <f>[9]стр.1!C9</f>
        <v>Поступление эл. энергии в сеть, всего</v>
      </c>
      <c r="C4" s="20">
        <v>0</v>
      </c>
      <c r="D4" s="21">
        <v>0</v>
      </c>
      <c r="E4" s="21">
        <v>0</v>
      </c>
      <c r="F4" s="21">
        <v>0</v>
      </c>
      <c r="G4" s="22">
        <v>0</v>
      </c>
      <c r="H4" s="23"/>
      <c r="I4" s="24"/>
      <c r="J4" s="24"/>
      <c r="K4" s="24"/>
      <c r="L4" s="25"/>
      <c r="M4" s="26"/>
      <c r="N4" s="24"/>
      <c r="O4" s="24"/>
      <c r="P4" s="24"/>
      <c r="Q4" s="25"/>
      <c r="R4" s="27">
        <v>51743</v>
      </c>
      <c r="S4" s="28"/>
      <c r="T4" s="28"/>
      <c r="U4" s="28"/>
      <c r="V4" s="29"/>
      <c r="W4" s="1"/>
      <c r="X4" s="7"/>
    </row>
    <row r="5" spans="1:25" s="8" customFormat="1" ht="15.75" customHeight="1">
      <c r="A5" s="30" t="str">
        <f>[9]стр.1!A10</f>
        <v>1.1</v>
      </c>
      <c r="B5" s="31" t="str">
        <f>[9]стр.1!C10</f>
        <v>из смежной сети, всего</v>
      </c>
      <c r="C5" s="32">
        <v>0</v>
      </c>
      <c r="D5" s="33">
        <v>0</v>
      </c>
      <c r="E5" s="33">
        <v>0</v>
      </c>
      <c r="F5" s="33">
        <v>0</v>
      </c>
      <c r="G5" s="34">
        <v>0</v>
      </c>
      <c r="H5" s="35"/>
      <c r="I5" s="36"/>
      <c r="J5" s="36"/>
      <c r="K5" s="36"/>
      <c r="L5" s="37"/>
      <c r="M5" s="38"/>
      <c r="N5" s="36"/>
      <c r="O5" s="36"/>
      <c r="P5" s="36"/>
      <c r="Q5" s="37"/>
      <c r="R5" s="39"/>
      <c r="S5" s="40"/>
      <c r="T5" s="40"/>
      <c r="U5" s="40"/>
      <c r="V5" s="41"/>
      <c r="W5" s="1"/>
      <c r="X5" s="7"/>
    </row>
    <row r="6" spans="1:25" s="8" customFormat="1" ht="12.75" customHeight="1">
      <c r="A6" s="30"/>
      <c r="B6" s="31" t="str">
        <f>[9]стр.1!C11</f>
        <v>в том числе из сети</v>
      </c>
      <c r="C6" s="32"/>
      <c r="D6" s="33"/>
      <c r="E6" s="33"/>
      <c r="F6" s="33"/>
      <c r="G6" s="34"/>
      <c r="H6" s="35"/>
      <c r="I6" s="36"/>
      <c r="J6" s="36"/>
      <c r="K6" s="36"/>
      <c r="L6" s="37"/>
      <c r="M6" s="38"/>
      <c r="N6" s="36"/>
      <c r="O6" s="36"/>
      <c r="P6" s="36"/>
      <c r="Q6" s="37"/>
      <c r="R6" s="42"/>
      <c r="S6" s="43"/>
      <c r="T6" s="43"/>
      <c r="U6" s="43"/>
      <c r="V6" s="44"/>
      <c r="W6" s="1"/>
      <c r="X6" s="7"/>
    </row>
    <row r="7" spans="1:25" s="8" customFormat="1">
      <c r="A7" s="30"/>
      <c r="B7" s="31" t="str">
        <f>[9]стр.1!C12</f>
        <v>ВН</v>
      </c>
      <c r="C7" s="32">
        <v>0</v>
      </c>
      <c r="D7" s="33">
        <v>0</v>
      </c>
      <c r="E7" s="33">
        <v>0</v>
      </c>
      <c r="F7" s="33">
        <v>0</v>
      </c>
      <c r="G7" s="34">
        <v>0</v>
      </c>
      <c r="H7" s="35"/>
      <c r="I7" s="36"/>
      <c r="J7" s="36"/>
      <c r="K7" s="36"/>
      <c r="L7" s="37"/>
      <c r="M7" s="38"/>
      <c r="N7" s="36"/>
      <c r="O7" s="36"/>
      <c r="P7" s="36"/>
      <c r="Q7" s="37"/>
      <c r="R7" s="39">
        <v>51743</v>
      </c>
      <c r="S7" s="40"/>
      <c r="T7" s="40"/>
      <c r="U7" s="40"/>
      <c r="V7" s="41"/>
      <c r="W7" s="1"/>
      <c r="X7" s="7"/>
    </row>
    <row r="8" spans="1:25" s="8" customFormat="1">
      <c r="A8" s="30"/>
      <c r="B8" s="31" t="str">
        <f>[9]стр.1!C13</f>
        <v>СН1</v>
      </c>
      <c r="C8" s="32">
        <f>F8</f>
        <v>0</v>
      </c>
      <c r="D8" s="33">
        <v>0</v>
      </c>
      <c r="E8" s="33">
        <v>0</v>
      </c>
      <c r="F8" s="33">
        <v>0</v>
      </c>
      <c r="G8" s="34">
        <v>0</v>
      </c>
      <c r="H8" s="35"/>
      <c r="I8" s="36"/>
      <c r="J8" s="36"/>
      <c r="K8" s="36"/>
      <c r="L8" s="37"/>
      <c r="M8" s="38"/>
      <c r="N8" s="36"/>
      <c r="O8" s="36"/>
      <c r="P8" s="36"/>
      <c r="Q8" s="37"/>
      <c r="R8" s="39"/>
      <c r="S8" s="40"/>
      <c r="T8" s="40"/>
      <c r="U8" s="40"/>
      <c r="V8" s="41"/>
      <c r="W8" s="1"/>
      <c r="X8" s="7"/>
    </row>
    <row r="9" spans="1:25" s="8" customFormat="1">
      <c r="A9" s="30"/>
      <c r="B9" s="31" t="str">
        <f>[9]стр.1!C14</f>
        <v>СН11</v>
      </c>
      <c r="C9" s="45">
        <f>G9</f>
        <v>0</v>
      </c>
      <c r="D9" s="46">
        <v>0</v>
      </c>
      <c r="E9" s="46">
        <v>0</v>
      </c>
      <c r="F9" s="46">
        <v>0</v>
      </c>
      <c r="G9" s="47">
        <v>0</v>
      </c>
      <c r="H9" s="35"/>
      <c r="I9" s="36"/>
      <c r="J9" s="36"/>
      <c r="K9" s="36"/>
      <c r="L9" s="37"/>
      <c r="M9" s="38"/>
      <c r="N9" s="36"/>
      <c r="O9" s="36"/>
      <c r="P9" s="36"/>
      <c r="Q9" s="37"/>
      <c r="R9" s="39"/>
      <c r="S9" s="40"/>
      <c r="T9" s="40"/>
      <c r="U9" s="40"/>
      <c r="V9" s="41"/>
      <c r="W9" s="1"/>
      <c r="X9" s="48"/>
    </row>
    <row r="10" spans="1:25" s="8" customFormat="1" ht="15.75" customHeight="1" thickBot="1">
      <c r="A10" s="49" t="str">
        <f>[9]стр.1!A15</f>
        <v>1.2</v>
      </c>
      <c r="B10" s="50" t="str">
        <f>[9]стр.1!C15</f>
        <v>от электростанций ПЭ (ЭСО)</v>
      </c>
      <c r="C10" s="45">
        <v>0</v>
      </c>
      <c r="D10" s="46">
        <v>0</v>
      </c>
      <c r="E10" s="46">
        <v>0</v>
      </c>
      <c r="F10" s="46">
        <v>0</v>
      </c>
      <c r="G10" s="47">
        <v>0</v>
      </c>
      <c r="H10" s="51"/>
      <c r="I10" s="52"/>
      <c r="J10" s="52"/>
      <c r="K10" s="52"/>
      <c r="L10" s="53"/>
      <c r="M10" s="54"/>
      <c r="N10" s="52"/>
      <c r="O10" s="52"/>
      <c r="P10" s="52"/>
      <c r="Q10" s="53"/>
      <c r="R10" s="55"/>
      <c r="S10" s="56"/>
      <c r="T10" s="56"/>
      <c r="U10" s="56"/>
      <c r="V10" s="57"/>
      <c r="W10" s="1"/>
      <c r="X10" s="7"/>
    </row>
    <row r="11" spans="1:25" ht="30.75" customHeight="1">
      <c r="A11" s="58" t="str">
        <f>[9]стр.1!A16</f>
        <v>1.3</v>
      </c>
      <c r="B11" s="59" t="str">
        <f>[9]стр.1!C16</f>
        <v>от других поставщиков (в т.ч.
с оптового рынка)</v>
      </c>
      <c r="C11" s="20">
        <v>0</v>
      </c>
      <c r="D11" s="21">
        <v>0</v>
      </c>
      <c r="E11" s="21">
        <v>0</v>
      </c>
      <c r="F11" s="21">
        <v>0</v>
      </c>
      <c r="G11" s="22">
        <v>0</v>
      </c>
      <c r="H11" s="60"/>
      <c r="I11" s="61"/>
      <c r="J11" s="61"/>
      <c r="K11" s="61"/>
      <c r="L11" s="62"/>
      <c r="M11" s="63"/>
      <c r="N11" s="61"/>
      <c r="O11" s="61"/>
      <c r="P11" s="61"/>
      <c r="Q11" s="64"/>
      <c r="R11" s="27"/>
      <c r="S11" s="28"/>
      <c r="T11" s="28"/>
      <c r="U11" s="28"/>
      <c r="V11" s="29"/>
    </row>
    <row r="12" spans="1:25" ht="35.25" customHeight="1">
      <c r="A12" s="30" t="str">
        <f>[9]стр.1!A17</f>
        <v>1.4</v>
      </c>
      <c r="B12" s="31" t="str">
        <f>[9]стр.1!C17</f>
        <v>поступление эл. энергии
от других организаций</v>
      </c>
      <c r="C12" s="32">
        <v>0</v>
      </c>
      <c r="D12" s="33">
        <v>0</v>
      </c>
      <c r="E12" s="33">
        <v>0</v>
      </c>
      <c r="F12" s="33">
        <v>0</v>
      </c>
      <c r="G12" s="34">
        <v>0</v>
      </c>
      <c r="H12" s="35"/>
      <c r="I12" s="36"/>
      <c r="J12" s="36"/>
      <c r="K12" s="36"/>
      <c r="L12" s="37"/>
      <c r="M12" s="38"/>
      <c r="N12" s="36"/>
      <c r="O12" s="36"/>
      <c r="P12" s="36"/>
      <c r="Q12" s="65"/>
      <c r="R12" s="39"/>
      <c r="S12" s="40"/>
      <c r="T12" s="40"/>
      <c r="U12" s="40"/>
      <c r="V12" s="41"/>
      <c r="X12" s="48"/>
    </row>
    <row r="13" spans="1:25" ht="33" customHeight="1">
      <c r="A13" s="30" t="str">
        <f>[9]стр.1!A18</f>
        <v>2</v>
      </c>
      <c r="B13" s="31" t="str">
        <f>[9]стр.1!C18</f>
        <v>Потери электроэнергии в сети</v>
      </c>
      <c r="C13" s="32">
        <v>0</v>
      </c>
      <c r="D13" s="33">
        <v>0</v>
      </c>
      <c r="E13" s="33">
        <v>0</v>
      </c>
      <c r="F13" s="33">
        <v>0</v>
      </c>
      <c r="G13" s="34">
        <v>0</v>
      </c>
      <c r="H13" s="35"/>
      <c r="I13" s="36"/>
      <c r="J13" s="36"/>
      <c r="K13" s="36"/>
      <c r="L13" s="37"/>
      <c r="M13" s="38"/>
      <c r="N13" s="36"/>
      <c r="O13" s="36"/>
      <c r="P13" s="36"/>
      <c r="Q13" s="65"/>
      <c r="R13" s="66">
        <v>6602.41</v>
      </c>
      <c r="S13" s="67"/>
      <c r="T13" s="67"/>
      <c r="U13" s="67"/>
      <c r="V13" s="68"/>
      <c r="X13" s="48"/>
    </row>
    <row r="14" spans="1:25" ht="17.25" customHeight="1">
      <c r="A14" s="30"/>
      <c r="B14" s="31" t="str">
        <f>[9]стр.1!C19</f>
        <v>то же в % (п. 1.1 / п. 1.3)</v>
      </c>
      <c r="C14" s="69"/>
      <c r="D14" s="70"/>
      <c r="E14" s="70"/>
      <c r="F14" s="71"/>
      <c r="G14" s="72"/>
      <c r="H14" s="35"/>
      <c r="I14" s="36"/>
      <c r="J14" s="36"/>
      <c r="K14" s="36"/>
      <c r="L14" s="37"/>
      <c r="M14" s="38"/>
      <c r="N14" s="36"/>
      <c r="O14" s="36"/>
      <c r="P14" s="36"/>
      <c r="Q14" s="65"/>
      <c r="R14" s="73">
        <v>0.12759999999999999</v>
      </c>
      <c r="S14" s="3"/>
      <c r="T14" s="3"/>
      <c r="U14" s="3"/>
      <c r="V14" s="74"/>
    </row>
    <row r="15" spans="1:25" ht="44.25" customHeight="1" thickBot="1">
      <c r="A15" s="75" t="str">
        <f>[9]стр.1!A20</f>
        <v>3</v>
      </c>
      <c r="B15" s="76" t="str">
        <f>[9]стр.1!C20</f>
        <v>Расход электроэнергии
на производственные и хозяйственные нужды</v>
      </c>
      <c r="C15" s="77">
        <v>0</v>
      </c>
      <c r="D15" s="78">
        <v>0</v>
      </c>
      <c r="E15" s="78">
        <v>0</v>
      </c>
      <c r="F15" s="78">
        <v>0</v>
      </c>
      <c r="G15" s="79">
        <v>0</v>
      </c>
      <c r="H15" s="80"/>
      <c r="I15" s="81"/>
      <c r="J15" s="81"/>
      <c r="K15" s="81"/>
      <c r="L15" s="82"/>
      <c r="M15" s="83"/>
      <c r="N15" s="81"/>
      <c r="O15" s="81"/>
      <c r="P15" s="81"/>
      <c r="Q15" s="84"/>
      <c r="R15" s="55"/>
      <c r="S15" s="56"/>
      <c r="T15" s="56"/>
      <c r="U15" s="56"/>
      <c r="V15" s="57"/>
      <c r="W15" s="4"/>
    </row>
    <row r="16" spans="1:25" ht="14.25" customHeight="1">
      <c r="A16" s="164" t="str">
        <f>[9]стр.1!A21</f>
        <v>4</v>
      </c>
      <c r="B16" s="165" t="str">
        <f>[9]стр.1!C21</f>
        <v>Полезный отпуск из сети</v>
      </c>
      <c r="C16" s="166">
        <f>F16+G16</f>
        <v>0</v>
      </c>
      <c r="D16" s="159">
        <v>0</v>
      </c>
      <c r="E16" s="159">
        <v>0</v>
      </c>
      <c r="F16" s="159">
        <v>0</v>
      </c>
      <c r="G16" s="167">
        <v>0</v>
      </c>
      <c r="H16" s="168"/>
      <c r="I16" s="152"/>
      <c r="J16" s="152"/>
      <c r="K16" s="152"/>
      <c r="L16" s="150"/>
      <c r="M16" s="155"/>
      <c r="N16" s="152"/>
      <c r="O16" s="152"/>
      <c r="P16" s="152"/>
      <c r="Q16" s="150"/>
      <c r="R16" s="143">
        <f>R7-R13</f>
        <v>45140.59</v>
      </c>
      <c r="S16" s="148"/>
      <c r="T16" s="127"/>
      <c r="U16" s="127"/>
      <c r="V16" s="128"/>
      <c r="X16" s="153"/>
      <c r="Y16" s="154"/>
    </row>
    <row r="17" spans="1:25" ht="9" customHeight="1" thickBot="1">
      <c r="A17" s="130"/>
      <c r="B17" s="132"/>
      <c r="C17" s="134"/>
      <c r="D17" s="136"/>
      <c r="E17" s="136"/>
      <c r="F17" s="136"/>
      <c r="G17" s="138"/>
      <c r="H17" s="140"/>
      <c r="I17" s="120"/>
      <c r="J17" s="120"/>
      <c r="K17" s="120"/>
      <c r="L17" s="122"/>
      <c r="M17" s="126"/>
      <c r="N17" s="120"/>
      <c r="O17" s="120"/>
      <c r="P17" s="120"/>
      <c r="Q17" s="122"/>
      <c r="R17" s="124"/>
      <c r="S17" s="149"/>
      <c r="T17" s="116"/>
      <c r="U17" s="116"/>
      <c r="V17" s="118"/>
      <c r="X17" s="153"/>
      <c r="Y17" s="154"/>
    </row>
    <row r="18" spans="1:25" ht="32.25" customHeight="1" thickBot="1">
      <c r="A18" s="85" t="str">
        <f>[9]стр.1!A23</f>
        <v>4.1</v>
      </c>
      <c r="B18" s="86" t="str">
        <f>[9]стр.1!C23</f>
        <v>собственным потребителям ЭСО</v>
      </c>
      <c r="C18" s="87">
        <f>F18+G18</f>
        <v>0</v>
      </c>
      <c r="D18" s="88">
        <v>0</v>
      </c>
      <c r="E18" s="88">
        <v>0</v>
      </c>
      <c r="F18" s="88">
        <v>0</v>
      </c>
      <c r="G18" s="89">
        <f>G16-G23</f>
        <v>0</v>
      </c>
      <c r="H18" s="90"/>
      <c r="I18" s="91"/>
      <c r="J18" s="91"/>
      <c r="K18" s="91"/>
      <c r="L18" s="92"/>
      <c r="M18" s="93"/>
      <c r="N18" s="91"/>
      <c r="O18" s="91"/>
      <c r="P18" s="91"/>
      <c r="Q18" s="92"/>
      <c r="R18" s="94"/>
      <c r="S18" s="95"/>
      <c r="T18" s="95"/>
      <c r="U18" s="95"/>
      <c r="V18" s="96"/>
    </row>
    <row r="19" spans="1:25" ht="27.75" customHeight="1" thickBot="1">
      <c r="A19" s="97"/>
      <c r="B19" s="98" t="str">
        <f>[9]стр.1!C24</f>
        <v>из них:</v>
      </c>
      <c r="C19" s="99"/>
      <c r="D19" s="100"/>
      <c r="E19" s="100"/>
      <c r="F19" s="100"/>
      <c r="G19" s="101"/>
      <c r="H19" s="102"/>
      <c r="I19" s="103"/>
      <c r="J19" s="103"/>
      <c r="K19" s="103"/>
      <c r="L19" s="104"/>
      <c r="M19" s="105"/>
      <c r="N19" s="103"/>
      <c r="O19" s="103"/>
      <c r="P19" s="103"/>
      <c r="Q19" s="104"/>
      <c r="R19" s="106"/>
      <c r="S19" s="107"/>
      <c r="T19" s="107"/>
      <c r="U19" s="107"/>
      <c r="V19" s="108"/>
    </row>
    <row r="20" spans="1:25" ht="16.5" customHeight="1">
      <c r="A20" s="109"/>
      <c r="B20" s="59" t="str">
        <f>[9]стр.1!C25</f>
        <v>потребителям, присоединенным к центру питания</v>
      </c>
      <c r="C20" s="144">
        <v>0</v>
      </c>
      <c r="D20" s="145">
        <v>0</v>
      </c>
      <c r="E20" s="145">
        <v>0</v>
      </c>
      <c r="F20" s="145">
        <v>0</v>
      </c>
      <c r="G20" s="146">
        <v>0</v>
      </c>
      <c r="H20" s="147"/>
      <c r="I20" s="141"/>
      <c r="J20" s="141"/>
      <c r="K20" s="141"/>
      <c r="L20" s="142"/>
      <c r="M20" s="151"/>
      <c r="N20" s="141"/>
      <c r="O20" s="141"/>
      <c r="P20" s="141"/>
      <c r="Q20" s="142"/>
      <c r="R20" s="143"/>
      <c r="S20" s="127"/>
      <c r="T20" s="127"/>
      <c r="U20" s="127"/>
      <c r="V20" s="128"/>
    </row>
    <row r="21" spans="1:25" ht="28.5" customHeight="1">
      <c r="A21" s="30"/>
      <c r="B21" s="31" t="str">
        <f>[9]стр.1!C26</f>
        <v>на генераторном напряжении</v>
      </c>
      <c r="C21" s="133"/>
      <c r="D21" s="135"/>
      <c r="E21" s="135"/>
      <c r="F21" s="135"/>
      <c r="G21" s="137"/>
      <c r="H21" s="139"/>
      <c r="I21" s="119"/>
      <c r="J21" s="119"/>
      <c r="K21" s="119"/>
      <c r="L21" s="121"/>
      <c r="M21" s="125"/>
      <c r="N21" s="119"/>
      <c r="O21" s="119"/>
      <c r="P21" s="119"/>
      <c r="Q21" s="121"/>
      <c r="R21" s="123"/>
      <c r="S21" s="115"/>
      <c r="T21" s="115"/>
      <c r="U21" s="115"/>
      <c r="V21" s="117"/>
    </row>
    <row r="22" spans="1:25" ht="30.75" customHeight="1">
      <c r="A22" s="30" t="str">
        <f>[9]стр.1!A27</f>
        <v>4.2</v>
      </c>
      <c r="B22" s="31" t="str">
        <f>[9]стр.1!C27</f>
        <v>потребителям оптового рынка</v>
      </c>
      <c r="C22" s="32">
        <v>0</v>
      </c>
      <c r="D22" s="33">
        <v>0</v>
      </c>
      <c r="E22" s="33">
        <v>0</v>
      </c>
      <c r="F22" s="33">
        <v>0</v>
      </c>
      <c r="G22" s="34">
        <v>0</v>
      </c>
      <c r="H22" s="35"/>
      <c r="I22" s="36"/>
      <c r="J22" s="36"/>
      <c r="K22" s="36"/>
      <c r="L22" s="37"/>
      <c r="M22" s="38"/>
      <c r="N22" s="36"/>
      <c r="O22" s="36"/>
      <c r="P22" s="36"/>
      <c r="Q22" s="37"/>
      <c r="R22" s="39"/>
      <c r="S22" s="40"/>
      <c r="T22" s="40"/>
      <c r="U22" s="40"/>
      <c r="V22" s="41"/>
    </row>
    <row r="23" spans="1:25" ht="16.5" customHeight="1">
      <c r="A23" s="129" t="str">
        <f>[9]стр.1!A28</f>
        <v>4.3</v>
      </c>
      <c r="B23" s="131" t="str">
        <f>[9]стр.1!C28</f>
        <v>сальдо переток в другие организации</v>
      </c>
      <c r="C23" s="133">
        <f>F23+G23</f>
        <v>0</v>
      </c>
      <c r="D23" s="135">
        <v>0</v>
      </c>
      <c r="E23" s="135">
        <v>0</v>
      </c>
      <c r="F23" s="135">
        <v>0</v>
      </c>
      <c r="G23" s="137">
        <v>0</v>
      </c>
      <c r="H23" s="139"/>
      <c r="I23" s="119"/>
      <c r="J23" s="119"/>
      <c r="K23" s="119"/>
      <c r="L23" s="121"/>
      <c r="M23" s="125"/>
      <c r="N23" s="119"/>
      <c r="O23" s="119"/>
      <c r="P23" s="119"/>
      <c r="Q23" s="121"/>
      <c r="R23" s="123"/>
      <c r="S23" s="115"/>
      <c r="T23" s="115"/>
      <c r="U23" s="115"/>
      <c r="V23" s="117"/>
    </row>
    <row r="24" spans="1:25" ht="16.5" customHeight="1" thickBot="1">
      <c r="A24" s="130"/>
      <c r="B24" s="132"/>
      <c r="C24" s="134"/>
      <c r="D24" s="136"/>
      <c r="E24" s="136"/>
      <c r="F24" s="136"/>
      <c r="G24" s="138"/>
      <c r="H24" s="140"/>
      <c r="I24" s="120"/>
      <c r="J24" s="120"/>
      <c r="K24" s="120"/>
      <c r="L24" s="122"/>
      <c r="M24" s="126"/>
      <c r="N24" s="120"/>
      <c r="O24" s="120"/>
      <c r="P24" s="120"/>
      <c r="Q24" s="122"/>
      <c r="R24" s="124"/>
      <c r="S24" s="116"/>
      <c r="T24" s="116"/>
      <c r="U24" s="116"/>
      <c r="V24" s="118"/>
    </row>
    <row r="25" spans="1:25" s="8" customFormat="1" ht="15.75">
      <c r="A25" s="110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5"/>
      <c r="T25" s="5"/>
      <c r="U25" s="2"/>
      <c r="V25" s="2"/>
      <c r="W25" s="1"/>
      <c r="X25" s="111"/>
    </row>
    <row r="26" spans="1:25" s="8" customFormat="1" ht="12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2"/>
      <c r="S26" s="5"/>
      <c r="T26" s="5"/>
      <c r="U26" s="5"/>
      <c r="V26" s="5"/>
      <c r="W26" s="1"/>
      <c r="X26" s="7"/>
    </row>
    <row r="27" spans="1:25" s="8" customForma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12"/>
      <c r="T27" s="5"/>
      <c r="U27" s="5"/>
      <c r="V27" s="5"/>
      <c r="W27" s="1"/>
      <c r="X27" s="7"/>
    </row>
    <row r="28" spans="1:25" s="8" customForma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5"/>
      <c r="T28" s="5"/>
      <c r="U28" s="2"/>
      <c r="V28" s="5"/>
      <c r="W28" s="1"/>
      <c r="X28" s="7"/>
    </row>
    <row r="29" spans="1:25" s="8" customForma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2"/>
      <c r="T29" s="2"/>
      <c r="U29" s="2"/>
      <c r="V29" s="1"/>
      <c r="W29" s="1"/>
      <c r="X29" s="7"/>
    </row>
    <row r="39" spans="1:24" s="8" customForma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7"/>
    </row>
    <row r="40" spans="1:24" s="8" customForma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13"/>
      <c r="W40" s="1"/>
      <c r="X40" s="7"/>
    </row>
  </sheetData>
  <mergeCells count="72">
    <mergeCell ref="M1:Q1"/>
    <mergeCell ref="R1:V1"/>
    <mergeCell ref="F16:F17"/>
    <mergeCell ref="A1:A2"/>
    <mergeCell ref="B1:B2"/>
    <mergeCell ref="C1:G1"/>
    <mergeCell ref="H1:L1"/>
    <mergeCell ref="A16:A17"/>
    <mergeCell ref="B16:B17"/>
    <mergeCell ref="C16:C17"/>
    <mergeCell ref="D16:D17"/>
    <mergeCell ref="E16:E17"/>
    <mergeCell ref="G16:G17"/>
    <mergeCell ref="H16:H17"/>
    <mergeCell ref="I16:I17"/>
    <mergeCell ref="J16:J17"/>
    <mergeCell ref="X16:X17"/>
    <mergeCell ref="Y16:Y17"/>
    <mergeCell ref="M16:M17"/>
    <mergeCell ref="N16:N17"/>
    <mergeCell ref="O16:O17"/>
    <mergeCell ref="P16:P17"/>
    <mergeCell ref="Q16:Q17"/>
    <mergeCell ref="R16:R17"/>
    <mergeCell ref="H20:H21"/>
    <mergeCell ref="S16:S17"/>
    <mergeCell ref="T16:T17"/>
    <mergeCell ref="U16:U17"/>
    <mergeCell ref="V16:V17"/>
    <mergeCell ref="L16:L17"/>
    <mergeCell ref="T20:T21"/>
    <mergeCell ref="I20:I21"/>
    <mergeCell ref="J20:J21"/>
    <mergeCell ref="K20:K21"/>
    <mergeCell ref="L20:L21"/>
    <mergeCell ref="M20:M21"/>
    <mergeCell ref="N20:N21"/>
    <mergeCell ref="K16:K17"/>
    <mergeCell ref="C20:C21"/>
    <mergeCell ref="D20:D21"/>
    <mergeCell ref="E20:E21"/>
    <mergeCell ref="F20:F21"/>
    <mergeCell ref="G20:G21"/>
    <mergeCell ref="N23:N24"/>
    <mergeCell ref="U20:U21"/>
    <mergeCell ref="V20:V21"/>
    <mergeCell ref="A23:A24"/>
    <mergeCell ref="B23:B24"/>
    <mergeCell ref="C23:C24"/>
    <mergeCell ref="D23:D24"/>
    <mergeCell ref="E23:E24"/>
    <mergeCell ref="F23:F24"/>
    <mergeCell ref="G23:G24"/>
    <mergeCell ref="H23:H24"/>
    <mergeCell ref="O20:O21"/>
    <mergeCell ref="P20:P21"/>
    <mergeCell ref="Q20:Q21"/>
    <mergeCell ref="R20:R21"/>
    <mergeCell ref="S20:S21"/>
    <mergeCell ref="I23:I24"/>
    <mergeCell ref="J23:J24"/>
    <mergeCell ref="K23:K24"/>
    <mergeCell ref="L23:L24"/>
    <mergeCell ref="M23:M24"/>
    <mergeCell ref="U23:U24"/>
    <mergeCell ref="V23:V24"/>
    <mergeCell ref="O23:O24"/>
    <mergeCell ref="P23:P24"/>
    <mergeCell ref="Q23:Q24"/>
    <mergeCell ref="R23:R24"/>
    <mergeCell ref="S23:S24"/>
    <mergeCell ref="T23:T24"/>
  </mergeCells>
  <pageMargins left="0.51" right="0.19685039370078741" top="0.39370078740157483" bottom="0.39370078740157483" header="0.11811023622047245" footer="0.31496062992125984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БМПГЭТС предложение на 2018</vt:lpstr>
      <vt:lpstr>БМПГЭТС предложение на 2019</vt:lpstr>
      <vt:lpstr>БМПГЭТС предложение на 2020</vt:lpstr>
      <vt:lpstr>'БМПГЭТС предложение на 2018'!Область_печати</vt:lpstr>
      <vt:lpstr>'БМПГЭТС предложение на 2019'!Область_печати</vt:lpstr>
      <vt:lpstr>'БМПГЭТС предложение на 2020'!Область_печати</vt:lpstr>
    </vt:vector>
  </TitlesOfParts>
  <Company>MultiDVD Team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</dc:creator>
  <cp:lastModifiedBy>Торопов Д А</cp:lastModifiedBy>
  <cp:lastPrinted>2016-12-21T11:13:29Z</cp:lastPrinted>
  <dcterms:created xsi:type="dcterms:W3CDTF">2016-12-21T07:52:07Z</dcterms:created>
  <dcterms:modified xsi:type="dcterms:W3CDTF">2020-01-10T05:24:59Z</dcterms:modified>
</cp:coreProperties>
</file>